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65" windowWidth="15195" windowHeight="8325" activeTab="3"/>
  </bookViews>
  <sheets>
    <sheet name="Informacion del Trámite" sheetId="10" r:id="rId1"/>
    <sheet name="I parte" sheetId="3"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G8" i="7" l="1"/>
  <c r="D16" i="3" l="1"/>
  <c r="F13" i="7"/>
  <c r="F12" i="7"/>
  <c r="F11" i="7"/>
  <c r="F10" i="7"/>
  <c r="F9" i="7"/>
</calcChain>
</file>

<file path=xl/sharedStrings.xml><?xml version="1.0" encoding="utf-8"?>
<sst xmlns="http://schemas.openxmlformats.org/spreadsheetml/2006/main" count="96" uniqueCount="91">
  <si>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</si>
  <si>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</si>
  <si>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</si>
  <si>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</si>
  <si>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</si>
  <si>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</si>
  <si>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</si>
  <si>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</si>
  <si>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</si>
  <si>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</si>
  <si>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</si>
  <si>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</si>
  <si>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</si>
  <si>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</si>
  <si>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</si>
  <si>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</si>
  <si>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</si>
  <si>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</si>
  <si>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</si>
  <si>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</si>
  <si>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</si>
  <si>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</si>
  <si>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</si>
  <si>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</si>
  <si>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</si>
  <si>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</si>
  <si>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</si>
  <si>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</si>
  <si>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</si>
  <si>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</si>
  <si>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</si>
  <si>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</si>
  <si>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</si>
  <si>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</si>
  <si>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</si>
  <si>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</si>
  <si>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</si>
  <si>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</si>
  <si>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</si>
  <si>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</si>
  <si>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</si>
  <si>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</si>
  <si>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</si>
  <si>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</si>
  <si>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</si>
  <si>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</si>
  <si>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</si>
  <si>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</si>
  <si>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</si>
  <si>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</si>
  <si>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</si>
  <si>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ESPECIFIQUE QUÉ DOCUMENTOS:</t>
  </si>
  <si>
    <t xml:space="preserve">INDIQUE CAULES LAS ALERTAS: </t>
  </si>
  <si>
    <t>INDICAR DE MANERA RESUMIDA, LOS PRINCIPALES AVANCES</t>
  </si>
  <si>
    <t>Viabilidad Técnica para Atracaderos Turísticos.</t>
  </si>
  <si>
    <t>Instituto Costarricense de Turismo</t>
  </si>
  <si>
    <t>Comisión Interinstitucional de Marinas y Atracaderos Turísticos.</t>
  </si>
  <si>
    <t>San José. La Uruca. Frente al puente Juan Pablo II. Edificio Oficians Centrales del ICT.</t>
  </si>
  <si>
    <t>Consulta Inicial y Viabilidad Técnica para la Operación de Atracaderos Turísticos</t>
  </si>
  <si>
    <t>Estudios Oceonográficos</t>
  </si>
  <si>
    <t>Ley N° 7744</t>
  </si>
  <si>
    <t>Ing. Oscar Villalobos Charpentier</t>
  </si>
  <si>
    <t>oscar.villalobos@ict.go.cr</t>
  </si>
  <si>
    <t>2299-5933</t>
  </si>
  <si>
    <t>TRÁMITE O SERVICIO: Viabilidad Técnica para Atracaderos Turísticos</t>
  </si>
  <si>
    <t>DESCRIPCIÓN DE LA REFORMA: Dispensar de los estudios técnicos, establecidos en el Artículo 30, inciso b) del Reglamento a la Ley N° 7744, por los interesasdos en desarrollar atracaderos turísticos, en aquellas zonas del país, consideradas prioritarias por el ICT. (En la actualidad la presentación de los estudios es obligación para todos los interesados, con el inconveniente de que los costos de la elaboración son elevados, especialemente para aquellas personas que pretenden construir un atracadero pequeño para prestyar un servicio en zonas alejadas del país con poca infraestructura.</t>
  </si>
  <si>
    <t>FUENTE: Trámites que realiza la CIMAT ( Comisión Interinstitucional de Marinas y Atracaderos Turísticos)</t>
  </si>
  <si>
    <t>Aumentar el número de atracaderos turísticos operando según Ley N° 7744, en zonas consideradas prioritarias por el ICT y evitar su operación al margen de la ley.</t>
  </si>
  <si>
    <t>LIDER: MBA. Alberto López Chaves. Oficial de Simplificación de Trámites / Ing. Oscar Villalobos Charpentier. Director de CIMAT y el seguimiento de Luis Matamoros de la Oficina de Información al Ciudadano.</t>
  </si>
  <si>
    <t>EQUIPO QUE ACOMPAÑA/PARTICIPA: La Jefatura y Colaboradores de CIMAT con la supervisión del Oficial de Simplificación de Trámites y Oficina de Información al Ciudadano.</t>
  </si>
  <si>
    <t xml:space="preserve">PRÓXIMOS PASOS: 1- Proceso de contratación 2-Prooceso de adjundicación de la contratación 3- Desarrollo del estudio por parte del contratista. </t>
  </si>
  <si>
    <t>REQUERIMIENTO EN RECURSOS: El costo aproximado de los estudios están debidamente presupuestados y se calcula en setenta y cinco millones de colones.</t>
  </si>
  <si>
    <t>Ajustes al presupuesto. Se procederá a solictar una modificación presupuestaria interna para darle contenido al proceso de contratación.</t>
  </si>
  <si>
    <t>CIMAT</t>
  </si>
  <si>
    <t xml:space="preserve">Elaboración de términos de referencia para contratar. Esta contratación se hará con la Universidad de Costa Rica en forma directa. </t>
  </si>
  <si>
    <t>PROVEEDURÍA</t>
  </si>
  <si>
    <t>Desarrollo de los estudios de acuerdo con las solicitudes de los interesados.</t>
  </si>
  <si>
    <t>HOJA DE REPORTE DE AVANCES DEL PLAN DE MEJORA REGULATORIA DEL ICT</t>
  </si>
  <si>
    <t>Viabilidad Técnica para Atracaderos Turísticos</t>
  </si>
  <si>
    <t>Todo el año 2016</t>
  </si>
  <si>
    <t>Ing. Oscar Villalobos Charpentier. Director de CIMAT.</t>
  </si>
  <si>
    <t>Dispensar de los estudios técnicos establecidos en el inciso b) del Reglamento a la Lñey N°7744, a los interesados en desarrollar atracaderos turísticos en aquellas zonas del país consideradas prioritarias por el ICT.</t>
  </si>
  <si>
    <t>Aumentar el número de atracaderos turísticos operando según Ley N° 7744 en zonas consideradas prioritarias por el ICT.</t>
  </si>
  <si>
    <t>10 de mayo del 2016</t>
  </si>
  <si>
    <t>1- Se cuenta con el presupuesto aprobado. 2- Se elaboraron los términos de referencia. 3- Se elaboró la solicitud de materiales y servicios y se presentó a la Unidad de Proveeduría para la correspondiente contratación. 4- La contratación se hará con la Universidad de Costa Rica en forma dírecta.</t>
  </si>
  <si>
    <t xml:space="preserve">Divulgación a  los interesados previamente registrados, de los estudios.  </t>
  </si>
  <si>
    <t>Proceso de Contratación y Adjudicación de estudios.</t>
  </si>
  <si>
    <t>Con rezago en lo programado (    )</t>
  </si>
  <si>
    <t>De acuerdo con lo programado (   X )</t>
  </si>
  <si>
    <t xml:space="preserve">☐ SI          X☐ NO      </t>
  </si>
  <si>
    <t xml:space="preserve">     ☐   INCLUSION DE NUEVAS ACTIVIDADES
     X☐   CAMBIO DE FECHAS EN LAS ACTIVIDADES
     ☐   ELIMINACION DE ACTIVIDADADES 
   X  ☐   OTROS (ESPECIFIQUE) _Se modificó el texto en las actividades 3 y 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</si>
</sst>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xf numFmtId="0" fontId="35" fillId="0" borderId="0" applyNumberFormat="0" applyFill="0" applyBorder="0" applyAlignment="0" applyProtection="0"/>
  </cellStyleXfs>
  <cellXfs count="115">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8" fillId="2" borderId="21"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1" fillId="5" borderId="30" xfId="0" applyFont="1" applyFill="1" applyBorder="1" applyAlignment="1">
      <alignment vertical="center" wrapText="1"/>
    </xf>
    <xf numFmtId="0" fontId="32" fillId="0" borderId="31" xfId="0" applyFont="1" applyBorder="1" applyAlignment="1">
      <alignment vertical="center" wrapText="1"/>
    </xf>
    <xf numFmtId="0" fontId="33" fillId="5" borderId="30" xfId="0" applyFont="1" applyFill="1" applyBorder="1" applyAlignment="1">
      <alignment vertical="center" wrapText="1"/>
    </xf>
    <xf numFmtId="0" fontId="33" fillId="5" borderId="30" xfId="0" applyFont="1" applyFill="1" applyBorder="1" applyAlignment="1">
      <alignment horizontal="center" vertical="center" wrapText="1"/>
    </xf>
    <xf numFmtId="0" fontId="32" fillId="0" borderId="30" xfId="0" applyFont="1" applyBorder="1" applyAlignment="1">
      <alignment vertical="center" wrapText="1"/>
    </xf>
    <xf numFmtId="0" fontId="31" fillId="5" borderId="31" xfId="0" applyFont="1" applyFill="1" applyBorder="1" applyAlignment="1">
      <alignment horizontal="center" vertical="center" wrapText="1"/>
    </xf>
    <xf numFmtId="0" fontId="0" fillId="6"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8" fillId="2" borderId="22" xfId="11" applyFont="1" applyFill="1" applyBorder="1" applyAlignment="1">
      <alignment vertical="center"/>
    </xf>
    <xf numFmtId="0" fontId="26" fillId="2" borderId="16" xfId="11" applyFill="1" applyBorder="1" applyAlignment="1">
      <alignment horizontal="center" vertical="center" wrapText="1"/>
    </xf>
    <xf numFmtId="0" fontId="35" fillId="0" borderId="31" xfId="12" applyBorder="1" applyAlignment="1">
      <alignment vertical="center" wrapText="1"/>
    </xf>
    <xf numFmtId="0" fontId="17" fillId="0" borderId="0" xfId="6" applyFont="1" applyAlignment="1" applyProtection="1">
      <alignment horizontal="left" wrapText="1"/>
      <protection locked="0"/>
    </xf>
    <xf numFmtId="0" fontId="28" fillId="2" borderId="13" xfId="11" applyFont="1" applyFill="1" applyBorder="1" applyAlignment="1">
      <alignment vertical="center" wrapText="1"/>
    </xf>
    <xf numFmtId="0" fontId="28" fillId="2" borderId="16" xfId="11" applyFont="1" applyFill="1" applyBorder="1" applyAlignment="1">
      <alignment vertical="center" wrapText="1"/>
    </xf>
    <xf numFmtId="0" fontId="28" fillId="2" borderId="19" xfId="11" applyFont="1" applyFill="1" applyBorder="1" applyAlignment="1">
      <alignment vertical="center" wrapText="1"/>
    </xf>
    <xf numFmtId="0" fontId="28" fillId="2" borderId="20" xfId="11" applyFont="1" applyFill="1" applyBorder="1" applyAlignment="1">
      <alignment vertical="center" wrapText="1"/>
    </xf>
    <xf numFmtId="0" fontId="28" fillId="2" borderId="17" xfId="11" applyFont="1" applyFill="1" applyBorder="1" applyAlignment="1">
      <alignment vertical="center" wrapText="1"/>
    </xf>
    <xf numFmtId="9" fontId="28" fillId="2" borderId="20" xfId="11" applyNumberFormat="1" applyFont="1" applyFill="1" applyBorder="1" applyAlignment="1">
      <alignment vertical="center"/>
    </xf>
    <xf numFmtId="0" fontId="1" fillId="7" borderId="16" xfId="0" applyFont="1" applyFill="1" applyBorder="1" applyAlignment="1">
      <alignment horizontal="justify" vertical="center" wrapText="1"/>
    </xf>
    <xf numFmtId="0" fontId="31" fillId="4" borderId="28"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32" fillId="0" borderId="28" xfId="0" applyFont="1" applyBorder="1" applyAlignment="1">
      <alignment horizontal="justify" vertical="center" wrapText="1"/>
    </xf>
    <xf numFmtId="0" fontId="32" fillId="0" borderId="29" xfId="0" applyFont="1" applyBorder="1" applyAlignment="1">
      <alignment horizontal="justify" vertical="center" wrapText="1"/>
    </xf>
    <xf numFmtId="0" fontId="31" fillId="4" borderId="28" xfId="0" applyFont="1" applyFill="1" applyBorder="1" applyAlignment="1">
      <alignment vertical="top" wrapText="1"/>
    </xf>
    <xf numFmtId="0" fontId="31" fillId="4" borderId="29" xfId="0" applyFont="1" applyFill="1" applyBorder="1" applyAlignment="1">
      <alignment vertical="top" wrapText="1"/>
    </xf>
    <xf numFmtId="0" fontId="31" fillId="5" borderId="28"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6"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19" fillId="2" borderId="16"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7" fillId="2" borderId="19" xfId="11" applyFont="1" applyFill="1" applyBorder="1" applyAlignment="1">
      <alignment horizontal="left" vertical="center" wrapText="1"/>
    </xf>
    <xf numFmtId="0" fontId="27" fillId="2" borderId="26" xfId="11" applyFont="1" applyFill="1" applyBorder="1" applyAlignment="1">
      <alignment horizontal="left" vertical="center" wrapText="1"/>
    </xf>
    <xf numFmtId="0" fontId="27" fillId="2" borderId="32" xfId="11" applyFont="1" applyFill="1" applyBorder="1" applyAlignment="1">
      <alignment horizontal="left" vertical="center"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parte'!$D$9:$D$34</c:f>
              <c:numCache>
                <c:formatCode>m/d/yyyy</c:formatCode>
                <c:ptCount val="6"/>
                <c:pt idx="0">
                  <c:v>42373</c:v>
                </c:pt>
                <c:pt idx="1">
                  <c:v>42401</c:v>
                </c:pt>
                <c:pt idx="2">
                  <c:v>42491</c:v>
                </c:pt>
                <c:pt idx="3">
                  <c:v>42536</c:v>
                </c:pt>
                <c:pt idx="4">
                  <c:v>42536</c:v>
                </c:pt>
              </c:numCache>
            </c:numRef>
          </c:val>
        </c:ser>
        <c:ser>
          <c:idx val="1"/>
          <c:order val="1"/>
          <c:tx>
            <c:strRef>
              <c:f>'II parte'!$F$7</c:f>
              <c:strCache>
                <c:ptCount val="1"/>
                <c:pt idx="0">
                  <c:v>DURACIÓN</c:v>
                </c:pt>
              </c:strCache>
            </c:strRef>
          </c:tx>
          <c:invertIfNegative val="0"/>
          <c:val>
            <c:numRef>
              <c:f>'II parte'!$F$9:$F$34</c:f>
              <c:numCache>
                <c:formatCode>0.0</c:formatCode>
                <c:ptCount val="6"/>
                <c:pt idx="0">
                  <c:v>55</c:v>
                </c:pt>
                <c:pt idx="1">
                  <c:v>14</c:v>
                </c:pt>
                <c:pt idx="2">
                  <c:v>45</c:v>
                </c:pt>
                <c:pt idx="3">
                  <c:v>77</c:v>
                </c:pt>
                <c:pt idx="4">
                  <c:v>199</c:v>
                </c:pt>
              </c:numCache>
            </c:numRef>
          </c:val>
        </c:ser>
        <c:dLbls>
          <c:showLegendKey val="0"/>
          <c:showVal val="0"/>
          <c:showCatName val="0"/>
          <c:showSerName val="0"/>
          <c:showPercent val="0"/>
          <c:showBubbleSize val="0"/>
        </c:dLbls>
        <c:gapWidth val="51"/>
        <c:overlap val="100"/>
        <c:axId val="56898688"/>
        <c:axId val="56900224"/>
      </c:barChart>
      <c:catAx>
        <c:axId val="56898688"/>
        <c:scaling>
          <c:orientation val="maxMin"/>
        </c:scaling>
        <c:delete val="0"/>
        <c:axPos val="l"/>
        <c:majorTickMark val="out"/>
        <c:minorTickMark val="none"/>
        <c:tickLblPos val="nextTo"/>
        <c:crossAx val="56900224"/>
        <c:crosses val="autoZero"/>
        <c:auto val="1"/>
        <c:lblAlgn val="ctr"/>
        <c:lblOffset val="100"/>
        <c:noMultiLvlLbl val="0"/>
      </c:catAx>
      <c:valAx>
        <c:axId val="56900224"/>
        <c:scaling>
          <c:orientation val="minMax"/>
          <c:min val="41498"/>
        </c:scaling>
        <c:delete val="0"/>
        <c:axPos val="t"/>
        <c:majorGridlines/>
        <c:numFmt formatCode="dd/mm" sourceLinked="0"/>
        <c:majorTickMark val="out"/>
        <c:minorTickMark val="none"/>
        <c:tickLblPos val="nextTo"/>
        <c:crossAx val="56898688"/>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32</xdr:row>
      <xdr:rowOff>234950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villalobos@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10" workbookViewId="0">
      <selection activeCell="C23" sqref="C23"/>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3" t="s">
        <v>24</v>
      </c>
      <c r="C2" s="64"/>
    </row>
    <row r="3" spans="2:3" ht="38.25" customHeight="1" thickBot="1" x14ac:dyDescent="0.25">
      <c r="B3" s="44" t="s">
        <v>25</v>
      </c>
      <c r="C3" s="45" t="s">
        <v>54</v>
      </c>
    </row>
    <row r="4" spans="2:3" ht="15.75" thickBot="1" x14ac:dyDescent="0.25">
      <c r="B4" s="44" t="s">
        <v>26</v>
      </c>
      <c r="C4" s="45" t="s">
        <v>55</v>
      </c>
    </row>
    <row r="5" spans="2:3" ht="29.25" thickBot="1" x14ac:dyDescent="0.25">
      <c r="B5" s="44" t="s">
        <v>27</v>
      </c>
      <c r="C5" s="45" t="s">
        <v>56</v>
      </c>
    </row>
    <row r="6" spans="2:3" ht="62.25" customHeight="1" thickBot="1" x14ac:dyDescent="0.25">
      <c r="B6" s="44" t="s">
        <v>28</v>
      </c>
      <c r="C6" s="45" t="s">
        <v>57</v>
      </c>
    </row>
    <row r="7" spans="2:3" ht="45.75" thickBot="1" x14ac:dyDescent="0.25">
      <c r="B7" s="46" t="s">
        <v>29</v>
      </c>
      <c r="C7" s="45" t="s">
        <v>58</v>
      </c>
    </row>
    <row r="8" spans="2:3" ht="15.75" thickBot="1" x14ac:dyDescent="0.25">
      <c r="B8" s="47" t="s">
        <v>30</v>
      </c>
      <c r="C8" s="49" t="s">
        <v>31</v>
      </c>
    </row>
    <row r="9" spans="2:3" ht="15" thickBot="1" x14ac:dyDescent="0.25">
      <c r="B9" s="48" t="s">
        <v>59</v>
      </c>
      <c r="C9" s="45" t="s">
        <v>60</v>
      </c>
    </row>
    <row r="10" spans="2:3" ht="15" thickBot="1" x14ac:dyDescent="0.25">
      <c r="B10" s="48"/>
      <c r="C10" s="45"/>
    </row>
    <row r="11" spans="2:3" ht="15" thickBot="1" x14ac:dyDescent="0.25">
      <c r="B11" s="48"/>
      <c r="C11" s="45"/>
    </row>
    <row r="12" spans="2:3" ht="15" thickBot="1" x14ac:dyDescent="0.25">
      <c r="B12" s="48"/>
      <c r="C12" s="45"/>
    </row>
    <row r="13" spans="2:3" ht="84.75" customHeight="1" thickBot="1" x14ac:dyDescent="0.25">
      <c r="B13" s="65" t="s">
        <v>32</v>
      </c>
      <c r="C13" s="66"/>
    </row>
    <row r="14" spans="2:3" ht="15.75" thickBot="1" x14ac:dyDescent="0.25">
      <c r="B14" s="44" t="s">
        <v>33</v>
      </c>
      <c r="C14" s="45"/>
    </row>
    <row r="15" spans="2:3" ht="15.75" thickBot="1" x14ac:dyDescent="0.25">
      <c r="B15" s="44" t="s">
        <v>34</v>
      </c>
      <c r="C15" s="45"/>
    </row>
    <row r="16" spans="2:3" ht="20.25" customHeight="1" thickBot="1" x14ac:dyDescent="0.25">
      <c r="B16" s="44" t="s">
        <v>35</v>
      </c>
      <c r="C16" s="45"/>
    </row>
    <row r="17" spans="2:3" ht="35.25" customHeight="1" thickBot="1" x14ac:dyDescent="0.25">
      <c r="B17" s="44" t="s">
        <v>36</v>
      </c>
      <c r="C17" s="45"/>
    </row>
    <row r="18" spans="2:3" ht="15.75" thickBot="1" x14ac:dyDescent="0.25">
      <c r="B18" s="69" t="s">
        <v>42</v>
      </c>
      <c r="C18" s="70"/>
    </row>
    <row r="19" spans="2:3" ht="45" customHeight="1" thickBot="1" x14ac:dyDescent="0.25">
      <c r="B19" s="44" t="s">
        <v>37</v>
      </c>
      <c r="C19" s="45" t="s">
        <v>56</v>
      </c>
    </row>
    <row r="20" spans="2:3" ht="15.75" thickBot="1" x14ac:dyDescent="0.25">
      <c r="B20" s="44" t="s">
        <v>38</v>
      </c>
      <c r="C20" s="45" t="s">
        <v>61</v>
      </c>
    </row>
    <row r="21" spans="2:3" ht="15.75" thickBot="1" x14ac:dyDescent="0.25">
      <c r="B21" s="44" t="s">
        <v>39</v>
      </c>
      <c r="C21" s="54" t="s">
        <v>62</v>
      </c>
    </row>
    <row r="22" spans="2:3" ht="15.75" thickBot="1" x14ac:dyDescent="0.25">
      <c r="B22" s="44" t="s">
        <v>40</v>
      </c>
      <c r="C22" s="45" t="s">
        <v>63</v>
      </c>
    </row>
    <row r="23" spans="2:3" ht="15.75" thickBot="1" x14ac:dyDescent="0.25">
      <c r="B23" s="44" t="s">
        <v>41</v>
      </c>
      <c r="C23" s="45"/>
    </row>
    <row r="24" spans="2:3" ht="39" customHeight="1" thickBot="1" x14ac:dyDescent="0.25">
      <c r="B24" s="67" t="s">
        <v>43</v>
      </c>
      <c r="C24" s="68"/>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4" workbookViewId="0">
      <selection activeCell="A27" sqref="A27:I28"/>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91" t="s">
        <v>0</v>
      </c>
      <c r="B1" s="91"/>
      <c r="C1" s="91"/>
      <c r="D1" s="91"/>
      <c r="E1" s="91"/>
      <c r="F1" s="91"/>
      <c r="G1" s="91"/>
      <c r="H1" s="91"/>
      <c r="I1" s="91"/>
    </row>
    <row r="2" spans="1:11" x14ac:dyDescent="0.2">
      <c r="A2" s="92"/>
      <c r="B2" s="92"/>
      <c r="C2" s="92"/>
      <c r="D2" s="92"/>
      <c r="E2" s="92"/>
      <c r="F2" s="92"/>
      <c r="G2" s="92"/>
      <c r="H2" s="92"/>
      <c r="I2" s="92"/>
    </row>
    <row r="3" spans="1:11" ht="12.75" customHeight="1" x14ac:dyDescent="0.2">
      <c r="A3" s="79" t="s">
        <v>64</v>
      </c>
      <c r="B3" s="79"/>
      <c r="C3" s="79"/>
      <c r="D3" s="79"/>
      <c r="E3" s="79"/>
      <c r="F3" s="79"/>
      <c r="G3" s="79"/>
      <c r="H3" s="79"/>
      <c r="I3" s="79"/>
    </row>
    <row r="4" spans="1:11" ht="13.5" customHeight="1" x14ac:dyDescent="0.2">
      <c r="A4" s="79"/>
      <c r="B4" s="79"/>
      <c r="C4" s="79"/>
      <c r="D4" s="79"/>
      <c r="E4" s="79"/>
      <c r="F4" s="79"/>
      <c r="G4" s="79"/>
      <c r="H4" s="79"/>
      <c r="I4" s="79"/>
    </row>
    <row r="5" spans="1:11" x14ac:dyDescent="0.2">
      <c r="A5" s="78"/>
      <c r="B5" s="78"/>
      <c r="C5" s="78"/>
      <c r="D5" s="78"/>
      <c r="E5" s="78"/>
      <c r="F5" s="78"/>
      <c r="G5" s="78"/>
      <c r="H5" s="78"/>
      <c r="I5" s="78"/>
    </row>
    <row r="6" spans="1:11" x14ac:dyDescent="0.2">
      <c r="A6" s="79" t="s">
        <v>65</v>
      </c>
      <c r="B6" s="79"/>
      <c r="C6" s="79"/>
      <c r="D6" s="79"/>
      <c r="E6" s="79"/>
      <c r="F6" s="79"/>
      <c r="G6" s="79"/>
      <c r="H6" s="79"/>
      <c r="I6" s="79"/>
      <c r="K6" s="2"/>
    </row>
    <row r="7" spans="1:11" x14ac:dyDescent="0.2">
      <c r="A7" s="79"/>
      <c r="B7" s="79"/>
      <c r="C7" s="79"/>
      <c r="D7" s="79"/>
      <c r="E7" s="79"/>
      <c r="F7" s="79"/>
      <c r="G7" s="79"/>
      <c r="H7" s="79"/>
      <c r="I7" s="79"/>
    </row>
    <row r="8" spans="1:11" ht="21" x14ac:dyDescent="0.2">
      <c r="A8" s="79"/>
      <c r="B8" s="79"/>
      <c r="C8" s="79"/>
      <c r="D8" s="79"/>
      <c r="E8" s="79"/>
      <c r="F8" s="79"/>
      <c r="G8" s="79"/>
      <c r="H8" s="79"/>
      <c r="I8" s="79"/>
      <c r="K8" s="3"/>
    </row>
    <row r="9" spans="1:11" x14ac:dyDescent="0.2">
      <c r="A9" s="79"/>
      <c r="B9" s="79"/>
      <c r="C9" s="79"/>
      <c r="D9" s="79"/>
      <c r="E9" s="79"/>
      <c r="F9" s="79"/>
      <c r="G9" s="79"/>
      <c r="H9" s="79"/>
      <c r="I9" s="79"/>
    </row>
    <row r="10" spans="1:11" x14ac:dyDescent="0.2">
      <c r="A10" s="78"/>
      <c r="B10" s="78"/>
      <c r="C10" s="78"/>
      <c r="D10" s="78"/>
      <c r="E10" s="78"/>
      <c r="F10" s="78"/>
      <c r="G10" s="78"/>
      <c r="H10" s="78"/>
      <c r="I10" s="78"/>
    </row>
    <row r="11" spans="1:11" ht="12.75" customHeight="1" x14ac:dyDescent="0.2">
      <c r="A11" s="79" t="s">
        <v>66</v>
      </c>
      <c r="B11" s="79"/>
      <c r="C11" s="79"/>
      <c r="D11" s="79"/>
      <c r="E11" s="79"/>
      <c r="F11" s="79"/>
      <c r="G11" s="79"/>
      <c r="H11" s="79"/>
      <c r="I11" s="79"/>
    </row>
    <row r="12" spans="1:11" ht="15" x14ac:dyDescent="0.25">
      <c r="A12" s="79"/>
      <c r="B12" s="79"/>
      <c r="C12" s="79"/>
      <c r="D12" s="79"/>
      <c r="E12" s="79"/>
      <c r="F12" s="79"/>
      <c r="G12" s="79"/>
      <c r="H12" s="79"/>
      <c r="I12" s="79"/>
      <c r="K12" s="20"/>
    </row>
    <row r="13" spans="1:11" x14ac:dyDescent="0.2">
      <c r="A13" s="78"/>
      <c r="B13" s="78"/>
      <c r="C13" s="78"/>
      <c r="D13" s="78"/>
      <c r="E13" s="78"/>
      <c r="F13" s="78"/>
      <c r="G13" s="78"/>
      <c r="H13" s="78"/>
      <c r="I13" s="78"/>
    </row>
    <row r="14" spans="1:11" ht="13.5" customHeight="1" x14ac:dyDescent="0.2">
      <c r="A14" s="79" t="s">
        <v>2</v>
      </c>
      <c r="B14" s="79"/>
      <c r="C14" s="79"/>
      <c r="D14" s="79"/>
      <c r="E14" s="78"/>
      <c r="F14" s="80" t="s">
        <v>1</v>
      </c>
      <c r="G14" s="81"/>
      <c r="H14" s="81"/>
      <c r="I14" s="82"/>
      <c r="K14" s="2"/>
    </row>
    <row r="15" spans="1:11" ht="19.5" customHeight="1" x14ac:dyDescent="0.2">
      <c r="A15" s="83" t="s">
        <v>10</v>
      </c>
      <c r="B15" s="83"/>
      <c r="C15" s="40" t="s">
        <v>11</v>
      </c>
      <c r="D15" s="41" t="s">
        <v>12</v>
      </c>
      <c r="E15" s="78"/>
      <c r="F15" s="84" t="s">
        <v>67</v>
      </c>
      <c r="G15" s="85"/>
      <c r="H15" s="85"/>
      <c r="I15" s="86"/>
      <c r="K15" s="4"/>
    </row>
    <row r="16" spans="1:11" ht="18.75" x14ac:dyDescent="0.2">
      <c r="A16" s="90">
        <v>42373</v>
      </c>
      <c r="B16" s="90"/>
      <c r="C16" s="42">
        <v>42735</v>
      </c>
      <c r="D16" s="43">
        <f>+C16-A16</f>
        <v>362</v>
      </c>
      <c r="E16" s="78"/>
      <c r="F16" s="87"/>
      <c r="G16" s="88"/>
      <c r="H16" s="88"/>
      <c r="I16" s="89"/>
      <c r="K16" s="4"/>
    </row>
    <row r="17" spans="1:11" x14ac:dyDescent="0.2">
      <c r="A17" s="78"/>
      <c r="B17" s="78"/>
      <c r="C17" s="78"/>
      <c r="D17" s="78"/>
      <c r="E17" s="78"/>
      <c r="F17" s="78"/>
      <c r="G17" s="78"/>
      <c r="H17" s="78"/>
      <c r="I17" s="78"/>
    </row>
    <row r="18" spans="1:11" x14ac:dyDescent="0.2">
      <c r="A18" s="71" t="s">
        <v>68</v>
      </c>
      <c r="B18" s="72"/>
      <c r="C18" s="72"/>
      <c r="D18" s="72"/>
      <c r="E18" s="72"/>
      <c r="F18" s="72"/>
      <c r="G18" s="72"/>
      <c r="H18" s="72"/>
      <c r="I18" s="73"/>
      <c r="K18" s="2"/>
    </row>
    <row r="19" spans="1:11" ht="18.75" x14ac:dyDescent="0.2">
      <c r="A19" s="74"/>
      <c r="B19" s="75"/>
      <c r="C19" s="75"/>
      <c r="D19" s="75"/>
      <c r="E19" s="75"/>
      <c r="F19" s="75"/>
      <c r="G19" s="75"/>
      <c r="H19" s="75"/>
      <c r="I19" s="76"/>
      <c r="K19" s="4"/>
    </row>
    <row r="20" spans="1:11" x14ac:dyDescent="0.2">
      <c r="A20" s="78"/>
      <c r="B20" s="78"/>
      <c r="C20" s="78"/>
      <c r="D20" s="78"/>
      <c r="E20" s="78"/>
      <c r="F20" s="78"/>
      <c r="G20" s="78"/>
      <c r="H20" s="78"/>
      <c r="I20" s="78"/>
    </row>
    <row r="21" spans="1:11" x14ac:dyDescent="0.2">
      <c r="A21" s="71" t="s">
        <v>69</v>
      </c>
      <c r="B21" s="72"/>
      <c r="C21" s="72"/>
      <c r="D21" s="72"/>
      <c r="E21" s="72"/>
      <c r="F21" s="72"/>
      <c r="G21" s="72"/>
      <c r="H21" s="72"/>
      <c r="I21" s="73"/>
      <c r="K21" s="2"/>
    </row>
    <row r="22" spans="1:11" ht="18.75" x14ac:dyDescent="0.2">
      <c r="A22" s="74"/>
      <c r="B22" s="75"/>
      <c r="C22" s="75"/>
      <c r="D22" s="75"/>
      <c r="E22" s="75"/>
      <c r="F22" s="75"/>
      <c r="G22" s="75"/>
      <c r="H22" s="75"/>
      <c r="I22" s="76"/>
      <c r="K22" s="4"/>
    </row>
    <row r="23" spans="1:11" x14ac:dyDescent="0.2">
      <c r="A23" s="78"/>
      <c r="B23" s="78"/>
      <c r="C23" s="78"/>
      <c r="D23" s="78"/>
      <c r="E23" s="78"/>
      <c r="F23" s="78"/>
      <c r="G23" s="78"/>
      <c r="H23" s="78"/>
      <c r="I23" s="78"/>
    </row>
    <row r="24" spans="1:11" ht="18.75" x14ac:dyDescent="0.2">
      <c r="A24" s="71" t="s">
        <v>70</v>
      </c>
      <c r="B24" s="72"/>
      <c r="C24" s="72"/>
      <c r="D24" s="72"/>
      <c r="E24" s="72"/>
      <c r="F24" s="72"/>
      <c r="G24" s="72"/>
      <c r="H24" s="72"/>
      <c r="I24" s="73"/>
      <c r="K24" s="4"/>
    </row>
    <row r="25" spans="1:11" x14ac:dyDescent="0.2">
      <c r="A25" s="74"/>
      <c r="B25" s="75"/>
      <c r="C25" s="75"/>
      <c r="D25" s="75"/>
      <c r="E25" s="75"/>
      <c r="F25" s="75"/>
      <c r="G25" s="75"/>
      <c r="H25" s="75"/>
      <c r="I25" s="76"/>
    </row>
    <row r="26" spans="1:11" x14ac:dyDescent="0.2">
      <c r="A26" s="78"/>
      <c r="B26" s="78"/>
      <c r="C26" s="78"/>
      <c r="D26" s="78"/>
      <c r="E26" s="78"/>
      <c r="F26" s="78"/>
      <c r="G26" s="78"/>
      <c r="H26" s="78"/>
      <c r="I26" s="78"/>
    </row>
    <row r="27" spans="1:11" ht="19.5" customHeight="1" x14ac:dyDescent="0.2">
      <c r="A27" s="71" t="s">
        <v>71</v>
      </c>
      <c r="B27" s="72"/>
      <c r="C27" s="72"/>
      <c r="D27" s="72"/>
      <c r="E27" s="72"/>
      <c r="F27" s="72"/>
      <c r="G27" s="72"/>
      <c r="H27" s="72"/>
      <c r="I27" s="73"/>
    </row>
    <row r="28" spans="1:11" ht="16.5" customHeight="1" x14ac:dyDescent="0.2">
      <c r="A28" s="74"/>
      <c r="B28" s="75"/>
      <c r="C28" s="75"/>
      <c r="D28" s="75"/>
      <c r="E28" s="75"/>
      <c r="F28" s="75"/>
      <c r="G28" s="75"/>
      <c r="H28" s="75"/>
      <c r="I28" s="76"/>
    </row>
    <row r="29" spans="1:11" x14ac:dyDescent="0.2">
      <c r="A29" s="77"/>
      <c r="B29" s="77"/>
      <c r="C29" s="77"/>
      <c r="D29" s="77"/>
      <c r="E29" s="77"/>
      <c r="F29" s="77"/>
      <c r="G29" s="77"/>
      <c r="H29" s="77"/>
      <c r="I29" s="77"/>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44"/>
  <sheetViews>
    <sheetView showGridLines="0" topLeftCell="A5" zoomScaleNormal="100" workbookViewId="0">
      <selection activeCell="B13" sqref="B13"/>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3" t="s">
        <v>9</v>
      </c>
      <c r="C2" s="93"/>
      <c r="D2" s="93"/>
      <c r="E2" s="93"/>
      <c r="F2" s="93"/>
      <c r="G2" s="93"/>
      <c r="H2" s="93"/>
      <c r="I2" s="93"/>
      <c r="J2" s="93"/>
    </row>
    <row r="3" spans="1:11" ht="21" customHeight="1" x14ac:dyDescent="0.2">
      <c r="B3" s="93"/>
      <c r="C3" s="93"/>
      <c r="D3" s="93"/>
      <c r="E3" s="93"/>
      <c r="F3" s="93"/>
      <c r="G3" s="93"/>
      <c r="H3" s="93"/>
      <c r="I3" s="93"/>
      <c r="J3" s="93"/>
    </row>
    <row r="4" spans="1:11" ht="18.75" customHeight="1" x14ac:dyDescent="0.2">
      <c r="B4" s="93"/>
      <c r="C4" s="93"/>
      <c r="D4" s="93"/>
      <c r="E4" s="93"/>
      <c r="F4" s="93"/>
      <c r="G4" s="93"/>
      <c r="H4" s="93"/>
      <c r="I4" s="93"/>
      <c r="J4" s="93"/>
    </row>
    <row r="6" spans="1:11" ht="14.25" x14ac:dyDescent="0.2">
      <c r="A6" s="8"/>
      <c r="B6" s="9"/>
      <c r="C6" s="9"/>
      <c r="D6" s="9"/>
      <c r="E6" s="9"/>
      <c r="F6" s="9"/>
      <c r="G6" s="9"/>
      <c r="H6" s="9"/>
      <c r="I6" s="9"/>
      <c r="J6" s="23"/>
    </row>
    <row r="7" spans="1:11" s="14" customFormat="1" ht="25.5" customHeight="1" x14ac:dyDescent="0.2">
      <c r="A7" s="29"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+AVERAGE(G9:G34)</f>
        <v>0.45</v>
      </c>
      <c r="H8" s="15"/>
      <c r="I8" s="15"/>
      <c r="K8" s="6"/>
    </row>
    <row r="9" spans="1:11" ht="18.95" customHeight="1" x14ac:dyDescent="0.3">
      <c r="A9" s="16">
        <v>1</v>
      </c>
      <c r="B9" s="55" t="s">
        <v>72</v>
      </c>
      <c r="C9" s="17" t="s">
        <v>73</v>
      </c>
      <c r="D9" s="18">
        <v>42373</v>
      </c>
      <c r="E9" s="18">
        <v>42428</v>
      </c>
      <c r="F9" s="21">
        <f>E9-D9</f>
        <v>55</v>
      </c>
      <c r="G9" s="19">
        <v>1</v>
      </c>
      <c r="H9" s="27"/>
      <c r="I9" s="22"/>
    </row>
    <row r="10" spans="1:11" ht="18.75" customHeight="1" x14ac:dyDescent="0.3">
      <c r="A10" s="16">
        <v>2</v>
      </c>
      <c r="B10" s="55" t="s">
        <v>74</v>
      </c>
      <c r="C10" s="17" t="s">
        <v>73</v>
      </c>
      <c r="D10" s="18">
        <v>42401</v>
      </c>
      <c r="E10" s="18">
        <v>42415</v>
      </c>
      <c r="F10" s="21">
        <f t="shared" ref="F10:F13" si="0">E10-D10</f>
        <v>14</v>
      </c>
      <c r="G10" s="19">
        <v>1</v>
      </c>
      <c r="H10" s="27"/>
      <c r="I10" s="22"/>
    </row>
    <row r="11" spans="1:11" ht="18.95" customHeight="1" x14ac:dyDescent="0.3">
      <c r="A11" s="16">
        <v>3</v>
      </c>
      <c r="B11" s="55" t="s">
        <v>86</v>
      </c>
      <c r="C11" s="17" t="s">
        <v>75</v>
      </c>
      <c r="D11" s="18">
        <v>42491</v>
      </c>
      <c r="E11" s="18">
        <v>42536</v>
      </c>
      <c r="F11" s="21">
        <f t="shared" si="0"/>
        <v>45</v>
      </c>
      <c r="G11" s="19">
        <v>0.25</v>
      </c>
      <c r="H11" s="27"/>
      <c r="I11" s="22"/>
    </row>
    <row r="12" spans="1:11" ht="18.95" customHeight="1" x14ac:dyDescent="0.3">
      <c r="A12" s="16">
        <v>4</v>
      </c>
      <c r="B12" s="55" t="s">
        <v>85</v>
      </c>
      <c r="C12" s="17" t="s">
        <v>73</v>
      </c>
      <c r="D12" s="18">
        <v>42536</v>
      </c>
      <c r="E12" s="18">
        <v>42613</v>
      </c>
      <c r="F12" s="21">
        <f t="shared" si="0"/>
        <v>77</v>
      </c>
      <c r="G12" s="19">
        <v>0</v>
      </c>
      <c r="H12" s="27"/>
      <c r="I12" s="22"/>
    </row>
    <row r="13" spans="1:11" ht="18.95" customHeight="1" x14ac:dyDescent="0.3">
      <c r="A13" s="16">
        <v>5</v>
      </c>
      <c r="B13" s="55" t="s">
        <v>76</v>
      </c>
      <c r="C13" s="17" t="s">
        <v>73</v>
      </c>
      <c r="D13" s="18">
        <v>42536</v>
      </c>
      <c r="E13" s="18">
        <v>42735</v>
      </c>
      <c r="F13" s="21">
        <f t="shared" si="0"/>
        <v>199</v>
      </c>
      <c r="G13" s="19">
        <v>0</v>
      </c>
      <c r="H13" s="27"/>
      <c r="I13" s="22"/>
    </row>
    <row r="14" spans="1:11" ht="1.5" customHeight="1" x14ac:dyDescent="0.3">
      <c r="A14" s="16">
        <v>6</v>
      </c>
      <c r="B14" s="17"/>
      <c r="C14" s="17"/>
      <c r="D14" s="18"/>
      <c r="E14" s="18"/>
      <c r="F14" s="21"/>
      <c r="G14" s="19"/>
      <c r="H14" s="27"/>
      <c r="I14" s="22"/>
    </row>
    <row r="15" spans="1:11" ht="12" hidden="1" customHeight="1" x14ac:dyDescent="0.3">
      <c r="A15" s="16">
        <v>7</v>
      </c>
      <c r="B15" s="17"/>
      <c r="C15" s="17"/>
      <c r="D15" s="18"/>
      <c r="E15" s="18"/>
      <c r="F15" s="21"/>
      <c r="G15" s="19"/>
      <c r="H15" s="27"/>
      <c r="I15" s="22"/>
    </row>
    <row r="16" spans="1:11" ht="18.75" hidden="1" customHeight="1" x14ac:dyDescent="0.3">
      <c r="A16" s="16">
        <v>8</v>
      </c>
      <c r="B16" s="17"/>
      <c r="C16" s="17"/>
      <c r="D16" s="18"/>
      <c r="E16" s="18"/>
      <c r="F16" s="21"/>
      <c r="G16" s="19"/>
      <c r="H16" s="27"/>
      <c r="I16" s="22"/>
    </row>
    <row r="17" spans="1:10" s="6" customFormat="1" ht="18.75" hidden="1" customHeight="1" x14ac:dyDescent="0.3">
      <c r="A17" s="16">
        <v>9</v>
      </c>
      <c r="B17" s="17"/>
      <c r="C17" s="17"/>
      <c r="D17" s="18"/>
      <c r="E17" s="18"/>
      <c r="F17" s="21"/>
      <c r="G17" s="19"/>
      <c r="H17" s="27"/>
      <c r="I17" s="22"/>
      <c r="J17" s="28"/>
    </row>
    <row r="18" spans="1:10" s="6" customFormat="1" ht="18.75" hidden="1" customHeight="1" x14ac:dyDescent="0.3">
      <c r="A18" s="16">
        <v>10</v>
      </c>
      <c r="B18" s="17"/>
      <c r="C18" s="17"/>
      <c r="D18" s="18"/>
      <c r="E18" s="18"/>
      <c r="F18" s="21"/>
      <c r="G18" s="19"/>
      <c r="H18" s="27"/>
      <c r="I18" s="22"/>
      <c r="J18" s="28"/>
    </row>
    <row r="19" spans="1:10" s="6" customFormat="1" ht="18.75" hidden="1" customHeight="1" x14ac:dyDescent="0.3">
      <c r="A19" s="16">
        <v>11</v>
      </c>
      <c r="B19" s="17"/>
      <c r="C19" s="17"/>
      <c r="D19" s="18"/>
      <c r="E19" s="18"/>
      <c r="F19" s="21"/>
      <c r="G19" s="19"/>
      <c r="H19" s="27"/>
      <c r="I19" s="22"/>
      <c r="J19" s="28"/>
    </row>
    <row r="20" spans="1:10" s="6" customFormat="1" ht="18.75" hidden="1" customHeight="1" x14ac:dyDescent="0.3">
      <c r="A20" s="16">
        <v>12</v>
      </c>
      <c r="B20" s="17"/>
      <c r="C20" s="17"/>
      <c r="D20" s="18"/>
      <c r="E20" s="18"/>
      <c r="F20" s="21"/>
      <c r="G20" s="19"/>
      <c r="H20" s="27"/>
      <c r="I20" s="22"/>
      <c r="J20" s="28"/>
    </row>
    <row r="21" spans="1:10" s="6" customFormat="1" ht="18.75" hidden="1" customHeight="1" x14ac:dyDescent="0.3">
      <c r="A21" s="16">
        <v>13</v>
      </c>
      <c r="B21" s="17"/>
      <c r="C21" s="17"/>
      <c r="D21" s="18"/>
      <c r="E21" s="18"/>
      <c r="F21" s="21"/>
      <c r="G21" s="19"/>
      <c r="H21" s="27"/>
      <c r="I21" s="22"/>
      <c r="J21" s="28"/>
    </row>
    <row r="22" spans="1:10" s="6" customFormat="1" ht="18.75" hidden="1" customHeight="1" x14ac:dyDescent="0.3">
      <c r="A22" s="16">
        <v>14</v>
      </c>
      <c r="B22" s="17"/>
      <c r="C22" s="17"/>
      <c r="D22" s="18"/>
      <c r="E22" s="18"/>
      <c r="F22" s="21"/>
      <c r="G22" s="19"/>
      <c r="H22" s="27"/>
      <c r="I22" s="22"/>
      <c r="J22" s="28"/>
    </row>
    <row r="23" spans="1:10" s="6" customFormat="1" ht="18.75" hidden="1" customHeight="1" x14ac:dyDescent="0.3">
      <c r="A23" s="16">
        <v>15</v>
      </c>
      <c r="B23" s="17"/>
      <c r="C23" s="17"/>
      <c r="D23" s="18"/>
      <c r="E23" s="18"/>
      <c r="F23" s="21"/>
      <c r="G23" s="19"/>
      <c r="H23" s="27"/>
      <c r="I23" s="22"/>
      <c r="J23" s="28"/>
    </row>
    <row r="24" spans="1:10" s="6" customFormat="1" ht="1.5" hidden="1" customHeight="1" x14ac:dyDescent="0.3">
      <c r="A24" s="16">
        <v>16</v>
      </c>
      <c r="B24" s="17"/>
      <c r="C24" s="17"/>
      <c r="D24" s="18"/>
      <c r="E24" s="18"/>
      <c r="F24" s="21"/>
      <c r="G24" s="19"/>
      <c r="H24" s="27"/>
      <c r="I24" s="22"/>
      <c r="J24" s="28"/>
    </row>
    <row r="25" spans="1:10" s="6" customFormat="1" ht="18.75" hidden="1" customHeight="1" x14ac:dyDescent="0.3">
      <c r="A25" s="16">
        <v>17</v>
      </c>
      <c r="B25" s="17"/>
      <c r="C25" s="17"/>
      <c r="D25" s="18"/>
      <c r="E25" s="18"/>
      <c r="F25" s="21"/>
      <c r="G25" s="19"/>
      <c r="H25" s="27"/>
      <c r="I25" s="22"/>
      <c r="J25" s="28"/>
    </row>
    <row r="26" spans="1:10" s="6" customFormat="1" ht="18.75" hidden="1" customHeight="1" x14ac:dyDescent="0.3">
      <c r="A26" s="16">
        <v>18</v>
      </c>
      <c r="B26" s="17"/>
      <c r="C26" s="17"/>
      <c r="D26" s="18"/>
      <c r="E26" s="18"/>
      <c r="F26" s="21"/>
      <c r="G26" s="19"/>
      <c r="H26" s="27"/>
      <c r="I26" s="22"/>
      <c r="J26" s="28"/>
    </row>
    <row r="27" spans="1:10" s="6" customFormat="1" ht="18.75" hidden="1" customHeight="1" x14ac:dyDescent="0.3">
      <c r="A27" s="16">
        <v>19</v>
      </c>
      <c r="B27" s="17"/>
      <c r="C27" s="17"/>
      <c r="D27" s="18"/>
      <c r="E27" s="18"/>
      <c r="F27" s="21"/>
      <c r="G27" s="19"/>
      <c r="H27" s="27"/>
      <c r="I27" s="22"/>
      <c r="J27" s="28"/>
    </row>
    <row r="28" spans="1:10" s="6" customFormat="1" ht="18.75" hidden="1" customHeight="1" x14ac:dyDescent="0.3">
      <c r="A28" s="16">
        <v>20</v>
      </c>
      <c r="B28" s="17"/>
      <c r="C28" s="17"/>
      <c r="D28" s="18"/>
      <c r="E28" s="18"/>
      <c r="F28" s="21"/>
      <c r="G28" s="19"/>
      <c r="H28" s="27"/>
      <c r="I28" s="22"/>
      <c r="J28" s="28"/>
    </row>
    <row r="29" spans="1:10" s="6" customFormat="1" ht="18.75" hidden="1" customHeight="1" x14ac:dyDescent="0.3">
      <c r="A29" s="16">
        <v>21</v>
      </c>
      <c r="B29" s="17"/>
      <c r="C29" s="17"/>
      <c r="D29" s="18"/>
      <c r="E29" s="18"/>
      <c r="F29" s="21"/>
      <c r="G29" s="19"/>
      <c r="H29" s="27"/>
      <c r="I29" s="22"/>
      <c r="J29" s="28"/>
    </row>
    <row r="30" spans="1:10" s="6" customFormat="1" ht="18.75" hidden="1" customHeight="1" x14ac:dyDescent="0.3">
      <c r="A30" s="16">
        <v>22</v>
      </c>
      <c r="B30" s="17"/>
      <c r="C30" s="17"/>
      <c r="D30" s="18"/>
      <c r="E30" s="18"/>
      <c r="F30" s="21"/>
      <c r="G30" s="19"/>
      <c r="H30" s="27"/>
      <c r="I30" s="22"/>
      <c r="J30" s="28"/>
    </row>
    <row r="31" spans="1:10" s="6" customFormat="1" ht="18.75" hidden="1" customHeight="1" x14ac:dyDescent="0.3">
      <c r="A31" s="16">
        <v>23</v>
      </c>
      <c r="B31" s="17"/>
      <c r="C31" s="17"/>
      <c r="D31" s="18"/>
      <c r="E31" s="18"/>
      <c r="F31" s="21"/>
      <c r="G31" s="19"/>
      <c r="H31" s="27"/>
      <c r="I31" s="22"/>
      <c r="J31" s="28"/>
    </row>
    <row r="32" spans="1:10" s="6" customFormat="1" ht="18.75" hidden="1" customHeight="1" x14ac:dyDescent="0.3">
      <c r="A32" s="16">
        <v>24</v>
      </c>
      <c r="B32" s="17"/>
      <c r="C32" s="17"/>
      <c r="D32" s="18"/>
      <c r="E32" s="18"/>
      <c r="F32" s="21"/>
      <c r="G32" s="19"/>
      <c r="H32" s="27"/>
      <c r="I32" s="22"/>
      <c r="J32" s="28"/>
    </row>
    <row r="33" spans="1:28" s="6" customFormat="1" ht="18.75" hidden="1" customHeight="1" x14ac:dyDescent="0.3">
      <c r="A33" s="16">
        <v>25</v>
      </c>
      <c r="B33" s="17"/>
      <c r="C33" s="17"/>
      <c r="D33" s="18"/>
      <c r="E33" s="18"/>
      <c r="F33" s="21"/>
      <c r="G33" s="19"/>
      <c r="H33" s="27"/>
      <c r="I33" s="22"/>
      <c r="J33" s="28"/>
    </row>
    <row r="34" spans="1:28" s="6" customFormat="1" ht="18.75" hidden="1" customHeight="1" x14ac:dyDescent="0.3">
      <c r="A34" s="16">
        <v>26</v>
      </c>
      <c r="B34" s="17"/>
      <c r="C34" s="17"/>
      <c r="D34" s="18"/>
      <c r="E34" s="18"/>
      <c r="F34" s="21"/>
      <c r="G34" s="19"/>
      <c r="H34" s="27"/>
      <c r="I34" s="22"/>
      <c r="J34" s="28"/>
    </row>
    <row r="35" spans="1:28" x14ac:dyDescent="0.25">
      <c r="J35" s="28"/>
    </row>
    <row r="37" spans="1:28" ht="27" customHeight="1" x14ac:dyDescent="0.2">
      <c r="B37" s="94" t="s">
        <v>14</v>
      </c>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6"/>
    </row>
    <row r="38" spans="1:28" ht="27" customHeight="1" x14ac:dyDescent="0.2">
      <c r="B38" s="97"/>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9"/>
    </row>
    <row r="39" spans="1:28" ht="27" customHeight="1" x14ac:dyDescent="0.2">
      <c r="B39" s="97"/>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9"/>
    </row>
    <row r="40" spans="1:28" ht="27" customHeight="1" x14ac:dyDescent="0.2">
      <c r="B40" s="97"/>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9"/>
    </row>
    <row r="41" spans="1:28" ht="27" customHeight="1" x14ac:dyDescent="0.2">
      <c r="B41" s="97"/>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9"/>
    </row>
    <row r="42" spans="1:28" ht="27" customHeight="1" x14ac:dyDescent="0.2">
      <c r="B42" s="97"/>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9"/>
    </row>
    <row r="43" spans="1:28" ht="27" customHeight="1" x14ac:dyDescent="0.2">
      <c r="B43" s="97"/>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9"/>
    </row>
    <row r="44" spans="1:28" ht="27" customHeight="1" x14ac:dyDescent="0.2">
      <c r="B44" s="100"/>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2"/>
    </row>
  </sheetData>
  <mergeCells count="2">
    <mergeCell ref="B2:J4"/>
    <mergeCell ref="B37:AB44"/>
  </mergeCells>
  <conditionalFormatting sqref="B35:J35">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topLeftCell="B10" workbookViewId="0">
      <selection activeCell="C11" sqref="C11"/>
    </sheetView>
  </sheetViews>
  <sheetFormatPr baseColWidth="10" defaultColWidth="12.42578125" defaultRowHeight="15.75" x14ac:dyDescent="0.2"/>
  <cols>
    <col min="1" max="1" width="12.42578125" style="30"/>
    <col min="2" max="2" width="33" style="39" customWidth="1"/>
    <col min="3" max="5" width="33" style="30" customWidth="1"/>
    <col min="6" max="16384" width="12.42578125" style="30"/>
  </cols>
  <sheetData>
    <row r="1" spans="2:5" x14ac:dyDescent="0.2">
      <c r="B1" s="110" t="s">
        <v>77</v>
      </c>
      <c r="C1" s="110"/>
      <c r="D1" s="110"/>
      <c r="E1" s="110"/>
    </row>
    <row r="2" spans="2:5" ht="16.5" thickBot="1" x14ac:dyDescent="0.25">
      <c r="B2" s="111"/>
      <c r="C2" s="111"/>
      <c r="D2" s="111"/>
      <c r="E2" s="111"/>
    </row>
    <row r="3" spans="2:5" ht="69" customHeight="1" x14ac:dyDescent="0.2">
      <c r="B3" s="31" t="s">
        <v>20</v>
      </c>
      <c r="C3" s="56" t="s">
        <v>78</v>
      </c>
      <c r="D3" s="32" t="s">
        <v>15</v>
      </c>
      <c r="E3" s="52" t="s">
        <v>79</v>
      </c>
    </row>
    <row r="4" spans="2:5" ht="62.25" customHeight="1" x14ac:dyDescent="0.2">
      <c r="B4" s="35" t="s">
        <v>16</v>
      </c>
      <c r="C4" s="58" t="s">
        <v>56</v>
      </c>
      <c r="D4" s="34" t="s">
        <v>17</v>
      </c>
      <c r="E4" s="59" t="s">
        <v>80</v>
      </c>
    </row>
    <row r="5" spans="2:5" ht="69" customHeight="1" x14ac:dyDescent="0.2">
      <c r="B5" s="33" t="s">
        <v>21</v>
      </c>
      <c r="C5" s="57" t="s">
        <v>81</v>
      </c>
      <c r="D5" s="34" t="s">
        <v>22</v>
      </c>
      <c r="E5" s="60" t="s">
        <v>82</v>
      </c>
    </row>
    <row r="6" spans="2:5" ht="75" customHeight="1" thickBot="1" x14ac:dyDescent="0.25">
      <c r="B6" s="35" t="s">
        <v>23</v>
      </c>
      <c r="C6" s="36" t="s">
        <v>83</v>
      </c>
      <c r="D6" s="34" t="s">
        <v>18</v>
      </c>
      <c r="E6" s="61">
        <v>0.45</v>
      </c>
    </row>
    <row r="7" spans="2:5" ht="57" customHeight="1" x14ac:dyDescent="0.2">
      <c r="B7" s="33" t="s">
        <v>44</v>
      </c>
      <c r="C7" s="50" t="s">
        <v>88</v>
      </c>
      <c r="D7" s="62" t="s">
        <v>87</v>
      </c>
      <c r="E7" s="51" t="s">
        <v>45</v>
      </c>
    </row>
    <row r="8" spans="2:5" ht="70.5" customHeight="1" x14ac:dyDescent="0.2">
      <c r="B8" s="37" t="s">
        <v>53</v>
      </c>
      <c r="C8" s="112" t="s">
        <v>84</v>
      </c>
      <c r="D8" s="113"/>
      <c r="E8" s="114"/>
    </row>
    <row r="9" spans="2:5" ht="96.75" customHeight="1" x14ac:dyDescent="0.2">
      <c r="B9" s="38" t="s">
        <v>48</v>
      </c>
      <c r="C9" s="103" t="s">
        <v>49</v>
      </c>
      <c r="D9" s="103"/>
      <c r="E9" s="103"/>
    </row>
    <row r="10" spans="2:5" ht="96.75" customHeight="1" x14ac:dyDescent="0.2">
      <c r="B10" s="38" t="s">
        <v>50</v>
      </c>
      <c r="C10" s="104" t="s">
        <v>90</v>
      </c>
      <c r="D10" s="105"/>
      <c r="E10" s="106"/>
    </row>
    <row r="11" spans="2:5" ht="96.75" customHeight="1" x14ac:dyDescent="0.2">
      <c r="B11" s="37" t="s">
        <v>46</v>
      </c>
      <c r="C11" s="53"/>
      <c r="D11" s="105" t="s">
        <v>52</v>
      </c>
      <c r="E11" s="106"/>
    </row>
    <row r="12" spans="2:5" ht="81" customHeight="1" thickBot="1" x14ac:dyDescent="0.25">
      <c r="B12" s="38" t="s">
        <v>47</v>
      </c>
      <c r="C12" s="53" t="s">
        <v>89</v>
      </c>
      <c r="D12" s="105" t="s">
        <v>51</v>
      </c>
      <c r="E12" s="106"/>
    </row>
    <row r="13" spans="2:5" ht="42" customHeight="1" thickBot="1" x14ac:dyDescent="0.25">
      <c r="B13" s="107" t="s">
        <v>19</v>
      </c>
      <c r="C13" s="108"/>
      <c r="D13" s="108"/>
      <c r="E13" s="109"/>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2015-11-30T18:31:35Z</cp:lastPrinted>
  <dcterms:created xsi:type="dcterms:W3CDTF">2010-11-15T21:21:09Z</dcterms:created>
  <dcterms:modified xsi:type="dcterms:W3CDTF">2016-05-25T15:02:02Z</dcterms:modified>
</cp:coreProperties>
</file>