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mrojas\AppData\Local\Microsoft\Windows\INetCache\Content.Outlook\XPS2B5ZF\"/>
    </mc:Choice>
  </mc:AlternateContent>
  <xr:revisionPtr revIDLastSave="0" documentId="13_ncr:1_{14612BD3-866C-45D1-A2E4-C106844CA585}" xr6:coauthVersionLast="47" xr6:coauthVersionMax="47" xr10:uidLastSave="{00000000-0000-0000-0000-000000000000}"/>
  <bookViews>
    <workbookView xWindow="-120" yWindow="-120" windowWidth="29040" windowHeight="15720" xr2:uid="{00000000-000D-0000-FFFF-FFFF00000000}"/>
  </bookViews>
  <sheets>
    <sheet name="Exonera Electrónica" sheetId="1" r:id="rId1"/>
    <sheet name="DEFINICION CAMPOS" sheetId="5" r:id="rId2"/>
    <sheet name="Hoja1"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 l="1"/>
  <c r="K21" i="1" l="1"/>
  <c r="L21" i="1" s="1"/>
  <c r="K14" i="1" l="1"/>
  <c r="L14" i="1" s="1"/>
  <c r="K15" i="1"/>
  <c r="L15" i="1" s="1"/>
  <c r="K16" i="1"/>
  <c r="L16" i="1" s="1"/>
  <c r="K17" i="1"/>
  <c r="L17" i="1" s="1"/>
  <c r="L13" i="1"/>
  <c r="K18" i="1" l="1"/>
  <c r="L18" i="1" s="1"/>
  <c r="K19" i="1"/>
  <c r="L19" i="1" s="1"/>
  <c r="K20" i="1"/>
  <c r="L20" i="1" s="1"/>
  <c r="K22" i="1"/>
  <c r="L22" i="1" s="1"/>
  <c r="K23" i="1"/>
  <c r="L23" i="1" s="1"/>
  <c r="J9" i="1"/>
  <c r="I9" i="1"/>
  <c r="L8" i="1"/>
  <c r="K9" i="1" l="1"/>
  <c r="L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MARTHA ROJAS BERROTERAN</author>
    <author>mrojas</author>
  </authors>
  <commentList>
    <comment ref="P6" authorId="0" shapeId="0" xr:uid="{00000000-0006-0000-0000-000001000000}">
      <text>
        <r>
          <rPr>
            <b/>
            <sz val="9"/>
            <color indexed="81"/>
            <rFont val="Tahoma"/>
            <family val="2"/>
          </rPr>
          <t xml:space="preserve">La agencia debe numerar de forma consecutiva este formulario, sin hacer cortes por fecha de solicitud.
 </t>
        </r>
      </text>
    </comment>
    <comment ref="H8" authorId="1" shapeId="0" xr:uid="{00000000-0006-0000-0000-000002000000}">
      <text>
        <r>
          <rPr>
            <b/>
            <sz val="9"/>
            <color indexed="81"/>
            <rFont val="Tahoma"/>
            <family val="2"/>
          </rPr>
          <t>Cantidad de documentos que se adjuntan a la solicitud de exoneración.</t>
        </r>
      </text>
    </comment>
    <comment ref="J8" authorId="1" shapeId="0" xr:uid="{00000000-0006-0000-0000-000003000000}">
      <text>
        <r>
          <rPr>
            <b/>
            <sz val="9"/>
            <color indexed="81"/>
            <rFont val="Tahoma"/>
            <family val="2"/>
          </rPr>
          <t xml:space="preserve">Total sumatoria columnaTarifa_boleto dólares.
</t>
        </r>
      </text>
    </comment>
    <comment ref="K8" authorId="1" shapeId="0" xr:uid="{00000000-0006-0000-0000-000004000000}">
      <text>
        <r>
          <rPr>
            <b/>
            <sz val="9"/>
            <color indexed="81"/>
            <rFont val="Tahoma"/>
            <family val="2"/>
          </rPr>
          <t>Total sumatoria columna Tarifa_boleto Colones.</t>
        </r>
      </text>
    </comment>
    <comment ref="L8" authorId="1" shapeId="0" xr:uid="{00000000-0006-0000-0000-000005000000}">
      <text>
        <r>
          <rPr>
            <b/>
            <sz val="9"/>
            <color indexed="81"/>
            <rFont val="Tahoma"/>
            <family val="2"/>
          </rPr>
          <t>Total sumatoria columna Imp_exonerado ¢</t>
        </r>
      </text>
    </comment>
    <comment ref="M12" authorId="1" shapeId="0" xr:uid="{00000000-0006-0000-0000-000006000000}">
      <text>
        <r>
          <rPr>
            <b/>
            <sz val="9"/>
            <color indexed="81"/>
            <rFont val="Tahoma"/>
            <family val="2"/>
          </rPr>
          <t xml:space="preserve">Monto de Orden de Compra 
en dólares.
</t>
        </r>
      </text>
    </comment>
    <comment ref="A13" authorId="0" shapeId="0" xr:uid="{00000000-0006-0000-0000-000007000000}">
      <text>
        <r>
          <rPr>
            <b/>
            <sz val="9"/>
            <color indexed="81"/>
            <rFont val="Tahoma"/>
            <family val="2"/>
          </rPr>
          <t xml:space="preserve">El alto de celdas deben ser de "45". Favor no modificarla.
</t>
        </r>
      </text>
    </comment>
  </commentList>
</comments>
</file>

<file path=xl/sharedStrings.xml><?xml version="1.0" encoding="utf-8"?>
<sst xmlns="http://schemas.openxmlformats.org/spreadsheetml/2006/main" count="108" uniqueCount="107">
  <si>
    <t xml:space="preserve">  Departamento de Administración Tributaria</t>
  </si>
  <si>
    <t xml:space="preserve">  FORMULARIO SOLICITUD DE EXONERACION </t>
  </si>
  <si>
    <t xml:space="preserve">                                                                          Formulario de Exoneraciones</t>
  </si>
  <si>
    <t>Nombre Entidad que tramita Exoneración:</t>
  </si>
  <si>
    <t>N° Boleta</t>
  </si>
  <si>
    <t>001</t>
  </si>
  <si>
    <t>Tipo Registro</t>
  </si>
  <si>
    <t>Código</t>
  </si>
  <si>
    <t>Entidad Exonerada</t>
  </si>
  <si>
    <t>Ley N°</t>
  </si>
  <si>
    <t>Fecha de la Ley</t>
  </si>
  <si>
    <t>Fecha de Solicitud</t>
  </si>
  <si>
    <t>Archivos adjuntos</t>
  </si>
  <si>
    <t>Solicitudes en Boleta</t>
  </si>
  <si>
    <t>T_Tarifa boleto $</t>
  </si>
  <si>
    <t>T_Tarifa   boleto ¢</t>
  </si>
  <si>
    <t>De acuerdo a lo establecido por el artículo 17 Decreto Ejecutivo 37979-MP-H-MEIC-G-J-TUR publicado en gaceta #206 del 25 de octubre del 2013, se solicita la exoneración del impuesto con base a la ley indicada.</t>
  </si>
  <si>
    <t>13</t>
  </si>
  <si>
    <t xml:space="preserve">Nombre </t>
  </si>
  <si>
    <t>Apellido 1</t>
  </si>
  <si>
    <t>Apellido 2</t>
  </si>
  <si>
    <t>Documento ID</t>
  </si>
  <si>
    <t>Nacionalidad</t>
  </si>
  <si>
    <t>Ruta del Viaje</t>
  </si>
  <si>
    <t xml:space="preserve">Aerolínea </t>
  </si>
  <si>
    <t>Fecha de Venta</t>
  </si>
  <si>
    <t>Tarifa _ boleto $</t>
  </si>
  <si>
    <t>T_cambio</t>
  </si>
  <si>
    <r>
      <t xml:space="preserve">Tarifa_boleto </t>
    </r>
    <r>
      <rPr>
        <b/>
        <sz val="11"/>
        <color theme="1"/>
        <rFont val="Calibri"/>
        <family val="2"/>
      </rPr>
      <t>¢</t>
    </r>
  </si>
  <si>
    <r>
      <t xml:space="preserve">Imp_exonerado </t>
    </r>
    <r>
      <rPr>
        <b/>
        <sz val="11"/>
        <color theme="1"/>
        <rFont val="Calibri"/>
        <family val="2"/>
      </rPr>
      <t>¢</t>
    </r>
  </si>
  <si>
    <t>Valor O.C. $</t>
  </si>
  <si>
    <t>N° de Orden Compra</t>
  </si>
  <si>
    <t>Fecha Orden de Compra</t>
  </si>
  <si>
    <t>Observaciones</t>
  </si>
  <si>
    <t xml:space="preserve">La información suministrada en este formulario así como los documentos adjuntos deberán ser completos y claramente legíbles, SIN TACHADURAS NI SOBRE ESCRITURAS.                     </t>
  </si>
  <si>
    <r>
      <t>Por considerarse a derecho,  se concede la exoneración del impuesto del 5% sobre pasajes internacionales a las personas inscritas en el mismo,    no debe aplicarse sobre tiquetes de mayor valor a lo indicado en la orden de compra emitida por la entidad beneficiaria. Una vez aprobada la exoneración por el Instituto Costarricense de Turismo, se cuenta con 30 días calendario</t>
    </r>
    <r>
      <rPr>
        <b/>
        <sz val="11"/>
        <color theme="1"/>
        <rFont val="Calibri"/>
        <family val="2"/>
        <scheme val="minor"/>
      </rPr>
      <t xml:space="preserve"> para  aplicarla en la compra del boleto</t>
    </r>
    <r>
      <rPr>
        <sz val="11"/>
        <color theme="1"/>
        <rFont val="Calibri"/>
        <family val="2"/>
        <scheme val="minor"/>
      </rPr>
      <t>. Estas exoneracones están sujetas a lo dispuesto en el artículo 61 siguientes y concordantes del Código de Normas y Procedimientos Tributarios. Toda solicitud de exoneración debe realizarse antes de  la venta del tiquete, de lo contrario el sistema se lo rechazará.  Una vez recibido  la aprobación de las  exoneraciones,</t>
    </r>
    <r>
      <rPr>
        <b/>
        <sz val="12"/>
        <color theme="1"/>
        <rFont val="Calibri"/>
        <family val="2"/>
        <scheme val="minor"/>
      </rPr>
      <t xml:space="preserve"> la agencia informará a la Línea Aérea que corresponda,  sobre las exoneraciones aprobadas, para que estas justifiquen los boletos respectivos en la declaración jurada quincenal de la aerolínea. Asimismo la agencia de viajes deberá justificar dichos boletos en la declaración informativa semestral.</t>
    </r>
  </si>
  <si>
    <t xml:space="preserve">FIRMA  -  AGENCIA/COMPAÑÍA: </t>
  </si>
  <si>
    <t>___________________________</t>
  </si>
  <si>
    <t xml:space="preserve">                                INSTITUTO COSTARRICENSE DE TURISMO</t>
  </si>
  <si>
    <t xml:space="preserve">                            FORMULARIO DE EXONERACION (USO EXTERNO)</t>
  </si>
  <si>
    <t>Campos/definición</t>
  </si>
  <si>
    <t>N° Formulario</t>
  </si>
  <si>
    <t>Número consecutivo control de formulario, que deberá ser indicado por la Agencia de Viajes.</t>
  </si>
  <si>
    <t>Nombre  Entidad que  Tramita Exoneración</t>
  </si>
  <si>
    <t>Nombre de agencia o Entidad que realiza el trámite de exoneración ante el ICT.</t>
  </si>
  <si>
    <t>LÍNEA DE CONTROL</t>
  </si>
  <si>
    <t>1.  Tipo Registro</t>
  </si>
  <si>
    <t>Código interno (USO EXLUSIVO DEL ICT)</t>
  </si>
  <si>
    <t>2.  Cod Agencia</t>
  </si>
  <si>
    <t>Código de la entidad intermediaria que trámita la  exoneración (código IATA).</t>
  </si>
  <si>
    <t>3.  Entidad  Exonerada:</t>
  </si>
  <si>
    <t xml:space="preserve">Nombre de la entidad beneficiria a la exoneraración, facultada por  Ley. </t>
  </si>
  <si>
    <t>4.   Ley N°:</t>
  </si>
  <si>
    <t>Ley que le faculta a solicitar la exoneración de impuestos sobre pasajes internacionales.</t>
  </si>
  <si>
    <t>5.   Fecha de la Ley</t>
  </si>
  <si>
    <t>Fecha de emisión de la Ley.</t>
  </si>
  <si>
    <t>6.   Fecha de Solicitud</t>
  </si>
  <si>
    <t>Fecha en que envía la solicitud de exoneración ante el ICT.</t>
  </si>
  <si>
    <t>7.   Arch adjunto</t>
  </si>
  <si>
    <t>Cantidad de documentos adjuntos en .PDF  debidamente firmados,  con información soporte de la solicitud de exoneración</t>
  </si>
  <si>
    <t>8.   Solicitudes en Boleta</t>
  </si>
  <si>
    <t>Cantidad de solicitudes incluidas en el formulario.</t>
  </si>
  <si>
    <t>9.   T_Tarifa  boleto $</t>
  </si>
  <si>
    <t>Monto Total,  sumatoria de las tarifas de los boletos en dólares.</t>
  </si>
  <si>
    <t>10.  T_Tarifa  boleto ¢</t>
  </si>
  <si>
    <t>Monto Total, sumatoria de las tarifas de los boletos en colones.</t>
  </si>
  <si>
    <t>11.  Imp_exonerado ¢</t>
  </si>
  <si>
    <t>Monto total de impuesto exonerado (sumatoria del formulario,  impuestos exonerados en colones).</t>
  </si>
  <si>
    <t>LÍNEAS DE DETALLE</t>
  </si>
  <si>
    <t xml:space="preserve">12.   Nombre de pasajero </t>
  </si>
  <si>
    <t xml:space="preserve">Nombre de pasajero </t>
  </si>
  <si>
    <t>13.   Apellido 1</t>
  </si>
  <si>
    <t>Primer apellido del pasajero</t>
  </si>
  <si>
    <t>14.   Apellido 2</t>
  </si>
  <si>
    <t>Segundo apellido del pasajero</t>
  </si>
  <si>
    <t>15.   Documento ID</t>
  </si>
  <si>
    <t>Doumento de indentidad del pasajero (ejemplo: cédula, pasaporte)</t>
  </si>
  <si>
    <t>16.   Nacionalidad</t>
  </si>
  <si>
    <t>Nacionalidad del pasajero.</t>
  </si>
  <si>
    <t>17.  Ruta de Viaje</t>
  </si>
  <si>
    <t>Ruta de inicio y fin del viaje.</t>
  </si>
  <si>
    <t xml:space="preserve">18.  Aerolínea </t>
  </si>
  <si>
    <t>Nombre de la Aerolínea que transporte al pasajero.</t>
  </si>
  <si>
    <t>19.  Fecha de Venta</t>
  </si>
  <si>
    <t>Fecha en que agencia venderá el boleto.</t>
  </si>
  <si>
    <t>20.  Tarifa _ boleto $</t>
  </si>
  <si>
    <t>Costo de la tarifa del boleto (expresado en USD$).</t>
  </si>
  <si>
    <t>21.  T_cambio</t>
  </si>
  <si>
    <t>Tipo de cambio del día en que la agencia venderá el boleto  (Tasa de relación entre divisas, colón respecto al usd$).</t>
  </si>
  <si>
    <r>
      <t xml:space="preserve">22.  Tarifa boleto </t>
    </r>
    <r>
      <rPr>
        <b/>
        <sz val="11"/>
        <color theme="1"/>
        <rFont val="Arial"/>
        <family val="2"/>
      </rPr>
      <t>¢</t>
    </r>
  </si>
  <si>
    <t>Costo de la tarifa, expresado en Colones de Costa Rica.</t>
  </si>
  <si>
    <r>
      <t xml:space="preserve">23.  Imp_exonerado </t>
    </r>
    <r>
      <rPr>
        <b/>
        <sz val="11"/>
        <color theme="1"/>
        <rFont val="Arial"/>
        <family val="2"/>
      </rPr>
      <t>¢</t>
    </r>
  </si>
  <si>
    <t>Impuesto exonerado en Colones de Costa Rica</t>
  </si>
  <si>
    <t>24.  Valor Orden de Compra $</t>
  </si>
  <si>
    <t>Monto total por la que fue emitida la Orden de compra, monto  relacionado al boleto.</t>
  </si>
  <si>
    <t>25.  N° de Orden de Compra</t>
  </si>
  <si>
    <t xml:space="preserve">Número consecutivo de la orden de compra. </t>
  </si>
  <si>
    <t>26.  Fecha Orden de Compra</t>
  </si>
  <si>
    <t>Fecha cuando fue emitida la orden de compra por parte de la entidad beneficaria.</t>
  </si>
  <si>
    <t>27.  Observaciones</t>
  </si>
  <si>
    <t>Anotaciones adicionales para aclarar algún evento.</t>
  </si>
  <si>
    <t>NOTA:</t>
  </si>
  <si>
    <t>La Agencia debe numerar de forma consecutiva el número de formulario, sin hacer cortes entre fecha de solicitud,  iniciando con 001 y así sucesivamente de manera continua.</t>
  </si>
  <si>
    <t>Las celdas donde se registran los datos deben tener un alto de 45</t>
  </si>
  <si>
    <t xml:space="preserve"> Impuesto 5% sobre el valor de los pasajes internacionales Ley 1917, art 46 inciso a), publicada en La Gaceta N°175 del 09 de agosto de 1955,</t>
  </si>
  <si>
    <t xml:space="preserve">                                                                                                  e inciso b) adicionado según Ley 8694 , publicada en La Gaceta N°61 del 27 de marzo de 2009</t>
  </si>
  <si>
    <t xml:space="preserve">                                                                             e inciso b) adicionado según Ley 8694 , publicada en La Gaceta N°61 del 27 de marzo de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</si>
</sst>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u/>
      <sz val="9.9"/>
      <color theme="10"/>
      <name val="Calibri"/>
      <family val="2"/>
    </font>
    <font>
      <sz val="11"/>
      <color theme="1"/>
      <name val="Arial"/>
      <family val="2"/>
    </font>
    <font>
      <b/>
      <sz val="18"/>
      <color theme="1"/>
      <name val="Arial"/>
      <family val="2"/>
    </font>
    <font>
      <b/>
      <sz val="13"/>
      <color theme="1"/>
      <name val="Arial"/>
      <family val="2"/>
    </font>
    <font>
      <sz val="10"/>
      <color theme="1"/>
      <name val="Arial"/>
      <family val="2"/>
    </font>
    <font>
      <b/>
      <sz val="10"/>
      <color theme="1"/>
      <name val="Arial"/>
      <family val="2"/>
    </font>
    <font>
      <b/>
      <sz val="11"/>
      <color theme="1"/>
      <name val="Arial"/>
      <family val="2"/>
    </font>
    <font>
      <b/>
      <sz val="11"/>
      <color theme="1"/>
      <name val="Calibri"/>
      <family val="2"/>
    </font>
    <font>
      <b/>
      <sz val="11"/>
      <color theme="3" tint="0.39997558519241921"/>
      <name val="Calibri"/>
      <family val="2"/>
      <scheme val="minor"/>
    </font>
    <font>
      <b/>
      <sz val="9"/>
      <color theme="3" tint="0.39997558519241921"/>
      <name val="Calibri"/>
      <family val="2"/>
      <scheme val="minor"/>
    </font>
    <font>
      <sz val="10"/>
      <name val="Arial"/>
      <family val="2"/>
    </font>
    <font>
      <sz val="11"/>
      <name val="Calibri"/>
      <family val="2"/>
      <scheme val="minor"/>
    </font>
    <font>
      <b/>
      <sz val="9"/>
      <color indexed="81"/>
      <name val="Tahoma"/>
      <family val="2"/>
    </font>
    <font>
      <sz val="10"/>
      <color theme="1"/>
      <name val="Calibri"/>
      <family val="2"/>
      <scheme val="minor"/>
    </font>
    <font>
      <b/>
      <sz val="10"/>
      <color theme="3"/>
      <name val="Arial"/>
      <family val="2"/>
    </font>
    <font>
      <b/>
      <sz val="10"/>
      <color theme="3"/>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sz val="16"/>
      <color theme="1"/>
      <name val="Calibri"/>
      <family val="2"/>
      <scheme val="minor"/>
    </font>
    <font>
      <b/>
      <sz val="16"/>
      <color theme="1"/>
      <name val="Arial"/>
      <family val="2"/>
    </font>
    <font>
      <b/>
      <sz val="18"/>
      <color theme="1"/>
      <name val="Calibri"/>
      <family val="2"/>
      <scheme val="minor"/>
    </font>
    <font>
      <sz val="18"/>
      <color theme="1"/>
      <name val="Calibri"/>
      <family val="2"/>
      <scheme val="minor"/>
    </font>
    <font>
      <b/>
      <sz val="12"/>
      <color rgb="FFFF0000"/>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110">
    <xf numFmtId="0" fontId="0" fillId="0" borderId="0" xfId="0"/>
    <xf numFmtId="0" fontId="4" fillId="0" borderId="0" xfId="2" applyAlignment="1" applyProtection="1"/>
    <xf numFmtId="0" fontId="8" fillId="0" borderId="0" xfId="0" applyFont="1"/>
    <xf numFmtId="0" fontId="9" fillId="0" borderId="0" xfId="0" applyFont="1"/>
    <xf numFmtId="0" fontId="12" fillId="4" borderId="4" xfId="0" applyFont="1" applyFill="1" applyBorder="1" applyAlignment="1">
      <alignment horizontal="center"/>
    </xf>
    <xf numFmtId="0" fontId="5" fillId="0" borderId="0" xfId="0" applyFont="1"/>
    <xf numFmtId="0" fontId="6" fillId="0" borderId="0" xfId="0" applyFont="1"/>
    <xf numFmtId="49" fontId="5" fillId="0" borderId="0" xfId="0" applyNumberFormat="1" applyFont="1" applyAlignment="1">
      <alignment horizontal="center"/>
    </xf>
    <xf numFmtId="0" fontId="2" fillId="0" borderId="0" xfId="0" applyFont="1"/>
    <xf numFmtId="0" fontId="7" fillId="0" borderId="0" xfId="0" applyFont="1" applyAlignment="1">
      <alignment horizontal="center"/>
    </xf>
    <xf numFmtId="49" fontId="12" fillId="4" borderId="5" xfId="0" applyNumberFormat="1" applyFont="1" applyFill="1" applyBorder="1" applyAlignment="1">
      <alignment horizontal="center"/>
    </xf>
    <xf numFmtId="0" fontId="12" fillId="4" borderId="5" xfId="0" applyFont="1" applyFill="1" applyBorder="1" applyAlignment="1">
      <alignment horizontal="center"/>
    </xf>
    <xf numFmtId="0" fontId="13" fillId="4" borderId="5" xfId="0" applyFont="1" applyFill="1" applyBorder="1" applyAlignment="1">
      <alignment horizontal="center"/>
    </xf>
    <xf numFmtId="0" fontId="5" fillId="0" borderId="0" xfId="0" applyFont="1" applyAlignment="1">
      <alignment horizontal="left"/>
    </xf>
    <xf numFmtId="0" fontId="0" fillId="0" borderId="0" xfId="0" applyAlignment="1" applyProtection="1">
      <alignment horizontal="center"/>
      <protection locked="0"/>
    </xf>
    <xf numFmtId="2" fontId="0" fillId="0" borderId="0" xfId="0" applyNumberFormat="1" applyProtection="1">
      <protection locked="0"/>
    </xf>
    <xf numFmtId="164" fontId="0" fillId="0" borderId="0" xfId="0" applyNumberFormat="1" applyProtection="1">
      <protection locked="0"/>
    </xf>
    <xf numFmtId="2" fontId="0" fillId="0" borderId="0" xfId="1" applyNumberFormat="1" applyFont="1" applyBorder="1" applyAlignment="1" applyProtection="1">
      <alignment horizontal="center" wrapText="1"/>
    </xf>
    <xf numFmtId="0" fontId="0" fillId="0" borderId="0" xfId="0" applyProtection="1">
      <protection locked="0"/>
    </xf>
    <xf numFmtId="0" fontId="12" fillId="4" borderId="11" xfId="0" applyFont="1" applyFill="1" applyBorder="1" applyAlignment="1">
      <alignment horizontal="center"/>
    </xf>
    <xf numFmtId="0" fontId="12" fillId="4" borderId="9" xfId="0" applyFont="1" applyFill="1" applyBorder="1" applyAlignment="1">
      <alignment horizontal="center"/>
    </xf>
    <xf numFmtId="0" fontId="17" fillId="0" borderId="0" xfId="0" applyFont="1" applyProtection="1">
      <protection locked="0"/>
    </xf>
    <xf numFmtId="0" fontId="10" fillId="3" borderId="7" xfId="0" applyFont="1" applyFill="1" applyBorder="1"/>
    <xf numFmtId="0" fontId="18" fillId="4" borderId="13" xfId="0" applyFont="1" applyFill="1" applyBorder="1" applyAlignment="1">
      <alignment horizontal="center"/>
    </xf>
    <xf numFmtId="0" fontId="19" fillId="4" borderId="13" xfId="0" applyFont="1" applyFill="1" applyBorder="1" applyAlignment="1">
      <alignment horizontal="center"/>
    </xf>
    <xf numFmtId="0" fontId="10" fillId="0" borderId="0" xfId="0" applyFont="1"/>
    <xf numFmtId="0" fontId="2" fillId="3" borderId="6" xfId="0" applyFont="1" applyFill="1" applyBorder="1" applyAlignment="1">
      <alignment horizontal="center" wrapText="1"/>
    </xf>
    <xf numFmtId="0" fontId="2" fillId="3" borderId="8" xfId="0" applyFont="1" applyFill="1" applyBorder="1" applyAlignment="1">
      <alignment horizontal="center" wrapText="1"/>
    </xf>
    <xf numFmtId="0" fontId="2" fillId="3" borderId="6" xfId="0" applyFont="1" applyFill="1" applyBorder="1" applyAlignment="1">
      <alignment horizontal="center" vertical="center" wrapText="1"/>
    </xf>
    <xf numFmtId="0" fontId="20" fillId="3" borderId="7" xfId="0" applyFont="1" applyFill="1" applyBorder="1"/>
    <xf numFmtId="0" fontId="18" fillId="4" borderId="8" xfId="0" applyFont="1" applyFill="1" applyBorder="1" applyAlignment="1">
      <alignment horizontal="center"/>
    </xf>
    <xf numFmtId="0" fontId="5" fillId="0" borderId="1" xfId="0" applyFont="1" applyBorder="1" applyAlignment="1" applyProtection="1">
      <alignment vertical="center"/>
      <protection locked="0"/>
    </xf>
    <xf numFmtId="0" fontId="5" fillId="0" borderId="1" xfId="0" applyFont="1" applyBorder="1" applyAlignment="1" applyProtection="1">
      <alignment horizontal="center" vertical="center"/>
      <protection locked="0"/>
    </xf>
    <xf numFmtId="14" fontId="5" fillId="0" borderId="1" xfId="0" applyNumberFormat="1" applyFont="1" applyBorder="1" applyAlignment="1" applyProtection="1">
      <alignment horizontal="center" vertical="center"/>
      <protection locked="0"/>
    </xf>
    <xf numFmtId="0" fontId="10" fillId="0" borderId="0" xfId="0" applyFont="1" applyAlignment="1">
      <alignment vertical="center"/>
    </xf>
    <xf numFmtId="14" fontId="8" fillId="0" borderId="15" xfId="0" applyNumberFormat="1" applyFont="1" applyBorder="1" applyAlignment="1" applyProtection="1">
      <alignment vertical="center"/>
      <protection locked="0"/>
    </xf>
    <xf numFmtId="0" fontId="0" fillId="2" borderId="10" xfId="0" applyFill="1" applyBorder="1" applyAlignment="1">
      <alignment horizontal="center"/>
    </xf>
    <xf numFmtId="164" fontId="17" fillId="2" borderId="10" xfId="1" applyFont="1" applyFill="1" applyBorder="1" applyProtection="1"/>
    <xf numFmtId="2" fontId="17" fillId="2" borderId="2" xfId="0" applyNumberFormat="1" applyFont="1" applyFill="1" applyBorder="1" applyAlignment="1">
      <alignment horizontal="center"/>
    </xf>
    <xf numFmtId="2" fontId="17" fillId="2" borderId="3" xfId="0" applyNumberFormat="1" applyFont="1" applyFill="1" applyBorder="1"/>
    <xf numFmtId="0" fontId="26" fillId="0" borderId="0" xfId="0" applyFont="1"/>
    <xf numFmtId="0" fontId="27" fillId="0" borderId="0" xfId="0" applyFont="1"/>
    <xf numFmtId="0" fontId="2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8" fillId="0" borderId="0" xfId="0" applyFont="1" applyAlignment="1">
      <alignment horizontal="center"/>
    </xf>
    <xf numFmtId="0" fontId="0" fillId="0" borderId="0" xfId="0" applyAlignment="1">
      <alignment vertical="center"/>
    </xf>
    <xf numFmtId="0" fontId="0" fillId="0" borderId="1" xfId="0" applyBorder="1" applyAlignment="1" applyProtection="1">
      <alignment horizontal="center"/>
      <protection locked="0"/>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0" fillId="0" borderId="0" xfId="0" applyAlignment="1">
      <alignment horizontal="center"/>
    </xf>
    <xf numFmtId="0" fontId="21" fillId="0" borderId="1" xfId="0" applyFont="1" applyBorder="1" applyAlignment="1" applyProtection="1">
      <alignment horizontal="center" vertical="center" wrapText="1"/>
      <protection locked="0"/>
    </xf>
    <xf numFmtId="49" fontId="23" fillId="0" borderId="1" xfId="0" applyNumberFormat="1"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2" fontId="23" fillId="0" borderId="1" xfId="1" applyNumberFormat="1" applyFont="1" applyFill="1" applyBorder="1" applyAlignment="1" applyProtection="1">
      <alignment horizontal="center" vertical="center" wrapText="1"/>
      <protection locked="0"/>
    </xf>
    <xf numFmtId="2" fontId="23" fillId="0" borderId="1" xfId="0" applyNumberFormat="1" applyFont="1" applyBorder="1" applyAlignment="1" applyProtection="1">
      <alignment horizontal="center" vertical="center" wrapText="1"/>
      <protection locked="0"/>
    </xf>
    <xf numFmtId="2" fontId="23" fillId="0" borderId="1" xfId="0" applyNumberFormat="1" applyFont="1" applyBorder="1" applyAlignment="1">
      <alignment horizontal="center" vertical="center" wrapText="1"/>
    </xf>
    <xf numFmtId="2" fontId="23" fillId="0" borderId="1" xfId="1" applyNumberFormat="1" applyFont="1" applyBorder="1" applyAlignment="1" applyProtection="1">
      <alignment horizontal="center" vertical="center" wrapText="1"/>
    </xf>
    <xf numFmtId="49" fontId="23" fillId="0" borderId="1" xfId="0" applyNumberFormat="1" applyFont="1" applyBorder="1" applyAlignment="1" applyProtection="1">
      <alignment vertical="center" wrapText="1"/>
      <protection locked="0"/>
    </xf>
    <xf numFmtId="14" fontId="0" fillId="0" borderId="1" xfId="0" applyNumberFormat="1" applyBorder="1" applyAlignment="1" applyProtection="1">
      <alignment vertical="center" wrapText="1"/>
      <protection locked="0"/>
    </xf>
    <xf numFmtId="49" fontId="0" fillId="0" borderId="1" xfId="0" applyNumberFormat="1" applyBorder="1" applyAlignment="1" applyProtection="1">
      <alignment vertical="center" wrapText="1"/>
      <protection locked="0"/>
    </xf>
    <xf numFmtId="2" fontId="0" fillId="0" borderId="1" xfId="0" applyNumberFormat="1" applyBorder="1" applyAlignment="1">
      <alignment horizontal="center" vertical="center" wrapText="1"/>
    </xf>
    <xf numFmtId="2" fontId="0" fillId="0" borderId="1" xfId="1" applyNumberFormat="1" applyFont="1" applyBorder="1" applyAlignment="1" applyProtection="1">
      <alignment horizontal="center" vertical="center" wrapText="1"/>
    </xf>
    <xf numFmtId="0" fontId="0" fillId="0" borderId="1" xfId="0" applyBorder="1" applyAlignment="1" applyProtection="1">
      <alignment vertical="center" wrapText="1"/>
      <protection locked="0"/>
    </xf>
    <xf numFmtId="0" fontId="21" fillId="0" borderId="1" xfId="0" applyFont="1" applyBorder="1" applyAlignment="1" applyProtection="1">
      <alignment vertical="center" wrapText="1"/>
      <protection locked="0"/>
    </xf>
    <xf numFmtId="0" fontId="5" fillId="0" borderId="22" xfId="0" applyFont="1" applyBorder="1"/>
    <xf numFmtId="0" fontId="5" fillId="4" borderId="0" xfId="0" applyFont="1" applyFill="1"/>
    <xf numFmtId="0" fontId="5" fillId="0" borderId="14" xfId="0" applyFont="1" applyBorder="1"/>
    <xf numFmtId="0" fontId="5" fillId="0" borderId="17" xfId="0" applyFont="1" applyBorder="1"/>
    <xf numFmtId="0" fontId="5" fillId="0" borderId="23" xfId="0" applyFont="1" applyBorder="1"/>
    <xf numFmtId="0" fontId="10" fillId="4" borderId="23" xfId="0" applyFont="1" applyFill="1" applyBorder="1"/>
    <xf numFmtId="0" fontId="5" fillId="0" borderId="12" xfId="0" applyFont="1" applyBorder="1"/>
    <xf numFmtId="2" fontId="0" fillId="0" borderId="1" xfId="0" applyNumberFormat="1" applyBorder="1" applyAlignment="1" applyProtection="1">
      <alignment vertical="center" wrapText="1"/>
      <protection locked="0"/>
    </xf>
    <xf numFmtId="2" fontId="15" fillId="0" borderId="1" xfId="0" applyNumberFormat="1" applyFont="1" applyBorder="1" applyAlignment="1" applyProtection="1">
      <alignment vertical="center" wrapText="1"/>
      <protection locked="0"/>
    </xf>
    <xf numFmtId="2" fontId="26" fillId="0" borderId="0" xfId="0" applyNumberFormat="1" applyFont="1"/>
    <xf numFmtId="2" fontId="10" fillId="0" borderId="0" xfId="0" applyNumberFormat="1" applyFont="1"/>
    <xf numFmtId="2" fontId="0" fillId="0" borderId="0" xfId="0" applyNumberFormat="1"/>
    <xf numFmtId="0" fontId="2" fillId="0" borderId="0" xfId="0" applyFont="1" applyAlignment="1">
      <alignment horizontal="left"/>
    </xf>
    <xf numFmtId="0" fontId="3" fillId="4" borderId="15"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0" fillId="2" borderId="25" xfId="0" applyFill="1" applyBorder="1" applyAlignment="1">
      <alignment horizontal="center"/>
    </xf>
    <xf numFmtId="0" fontId="0" fillId="2" borderId="26" xfId="0" applyFill="1" applyBorder="1" applyAlignment="1">
      <alignment horizontal="center"/>
    </xf>
    <xf numFmtId="0" fontId="18" fillId="4" borderId="15" xfId="0" applyFont="1" applyFill="1" applyBorder="1" applyAlignment="1">
      <alignment horizontal="center"/>
    </xf>
    <xf numFmtId="0" fontId="18" fillId="4" borderId="24" xfId="0" applyFont="1" applyFill="1" applyBorder="1" applyAlignment="1">
      <alignment horizontal="center"/>
    </xf>
    <xf numFmtId="0" fontId="25" fillId="0" borderId="2" xfId="0" applyFont="1" applyBorder="1" applyAlignment="1" applyProtection="1">
      <alignment horizontal="center" vertical="center"/>
      <protection locked="0"/>
    </xf>
    <xf numFmtId="0" fontId="25" fillId="0" borderId="3" xfId="0" applyFont="1" applyBorder="1" applyAlignment="1" applyProtection="1">
      <alignment horizontal="center" vertical="center"/>
      <protection locked="0"/>
    </xf>
    <xf numFmtId="0" fontId="25" fillId="0" borderId="10" xfId="0" applyFont="1" applyBorder="1" applyAlignment="1" applyProtection="1">
      <alignment horizontal="center" vertical="center"/>
      <protection locked="0"/>
    </xf>
    <xf numFmtId="0" fontId="26" fillId="0" borderId="0" xfId="0" applyFont="1" applyAlignment="1">
      <alignment horizontal="center"/>
    </xf>
    <xf numFmtId="0" fontId="14" fillId="0" borderId="12" xfId="0" applyFont="1" applyBorder="1" applyAlignment="1">
      <alignment horizontal="left" vertical="center" wrapText="1"/>
    </xf>
    <xf numFmtId="0" fontId="14" fillId="0" borderId="14"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5" fillId="4" borderId="12" xfId="0" applyFont="1" applyFill="1" applyBorder="1" applyAlignment="1">
      <alignment horizontal="left" wrapText="1"/>
    </xf>
    <xf numFmtId="0" fontId="5" fillId="4" borderId="14" xfId="0" applyFont="1" applyFill="1" applyBorder="1" applyAlignment="1">
      <alignment horizontal="left" wrapText="1"/>
    </xf>
    <xf numFmtId="0" fontId="5" fillId="4" borderId="0" xfId="0" applyFont="1" applyFill="1" applyAlignment="1">
      <alignment horizontal="left" wrapText="1"/>
    </xf>
    <xf numFmtId="49" fontId="24" fillId="0" borderId="18" xfId="0" applyNumberFormat="1" applyFont="1" applyBorder="1" applyAlignment="1" applyProtection="1">
      <alignment horizontal="center" vertical="center"/>
      <protection locked="0"/>
    </xf>
    <xf numFmtId="49" fontId="24" fillId="0" borderId="19" xfId="0" applyNumberFormat="1" applyFont="1" applyBorder="1" applyAlignment="1" applyProtection="1">
      <alignment horizontal="center" vertical="center"/>
      <protection locked="0"/>
    </xf>
    <xf numFmtId="0" fontId="6" fillId="0" borderId="0" xfId="0" applyFont="1" applyAlignment="1">
      <alignment horizontal="center"/>
    </xf>
    <xf numFmtId="0" fontId="10" fillId="0" borderId="0" xfId="0" applyFont="1" applyAlignment="1">
      <alignment horizontal="center"/>
    </xf>
    <xf numFmtId="0" fontId="2" fillId="0" borderId="0" xfId="0" applyFont="1" applyAlignment="1">
      <alignment horizont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 fillId="0" borderId="0" xfId="0" applyFont="1" applyAlignment="1">
      <alignment horizontal="left"/>
    </xf>
    <xf numFmtId="0" fontId="10" fillId="4" borderId="20" xfId="0" applyFont="1" applyFill="1" applyBorder="1" applyAlignment="1">
      <alignment horizontal="center"/>
    </xf>
    <xf numFmtId="0" fontId="10" fillId="4" borderId="21" xfId="0" applyFont="1" applyFill="1" applyBorder="1" applyAlignment="1">
      <alignment horizontal="center"/>
    </xf>
    <xf numFmtId="0" fontId="10" fillId="4" borderId="16" xfId="0" applyFont="1" applyFill="1" applyBorder="1" applyAlignment="1">
      <alignment horizontal="center"/>
    </xf>
  </cellXfs>
  <cellStyles count="3">
    <cellStyle name="Hipervínculo" xfId="2" builtinId="8"/>
    <cellStyle name="Millares" xfId="1" builtinId="3"/>
    <cellStyle name="Normal" xfId="0" builtinId="0"/>
  </cellStyles>
  <dxfs count="5">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
      <border>
        <left style="thin">
          <color rgb="FF9C0006"/>
        </left>
        <right style="thin">
          <color rgb="FF9C0006"/>
        </right>
        <top style="thin">
          <color rgb="FF9C0006"/>
        </top>
        <bottom style="thin">
          <color rgb="FF9C0006"/>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587361</xdr:colOff>
      <xdr:row>0</xdr:row>
      <xdr:rowOff>0</xdr:rowOff>
    </xdr:from>
    <xdr:to>
      <xdr:col>16</xdr:col>
      <xdr:colOff>12262</xdr:colOff>
      <xdr:row>2</xdr:row>
      <xdr:rowOff>0</xdr:rowOff>
    </xdr:to>
    <xdr:pic>
      <xdr:nvPicPr>
        <xdr:cNvPr id="8" name="3 Imagen">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a:srcRect l="7748" t="5385" r="8040" b="26154"/>
        <a:stretch>
          <a:fillRect/>
        </a:stretch>
      </xdr:blipFill>
      <xdr:spPr bwMode="auto">
        <a:xfrm>
          <a:off x="12313694" y="0"/>
          <a:ext cx="1213485" cy="518583"/>
        </a:xfrm>
        <a:prstGeom prst="rect">
          <a:avLst/>
        </a:prstGeom>
        <a:noFill/>
        <a:ln w="9525">
          <a:noFill/>
          <a:miter lim="800000"/>
          <a:headEnd/>
          <a:tailEnd/>
        </a:ln>
      </xdr:spPr>
    </xdr:pic>
    <xdr:clientData/>
  </xdr:twoCellAnchor>
  <xdr:twoCellAnchor editAs="oneCell">
    <xdr:from>
      <xdr:col>0</xdr:col>
      <xdr:colOff>254000</xdr:colOff>
      <xdr:row>0</xdr:row>
      <xdr:rowOff>42333</xdr:rowOff>
    </xdr:from>
    <xdr:to>
      <xdr:col>1</xdr:col>
      <xdr:colOff>912918</xdr:colOff>
      <xdr:row>2</xdr:row>
      <xdr:rowOff>111760</xdr:rowOff>
    </xdr:to>
    <xdr:pic>
      <xdr:nvPicPr>
        <xdr:cNvPr id="4" name="Picture 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a:fillRect/>
        </a:stretch>
      </xdr:blipFill>
      <xdr:spPr>
        <a:xfrm>
          <a:off x="254000" y="42333"/>
          <a:ext cx="1854835" cy="588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440533</xdr:colOff>
      <xdr:row>0</xdr:row>
      <xdr:rowOff>0</xdr:rowOff>
    </xdr:from>
    <xdr:to>
      <xdr:col>12</xdr:col>
      <xdr:colOff>1656400</xdr:colOff>
      <xdr:row>2</xdr:row>
      <xdr:rowOff>202936</xdr:rowOff>
    </xdr:to>
    <xdr:pic>
      <xdr:nvPicPr>
        <xdr:cNvPr id="3" name="3 Imagen">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rcRect l="7748" t="5385" r="8040" b="26154"/>
        <a:stretch>
          <a:fillRect/>
        </a:stretch>
      </xdr:blipFill>
      <xdr:spPr bwMode="auto">
        <a:xfrm>
          <a:off x="9860758" y="0"/>
          <a:ext cx="1215867" cy="717286"/>
        </a:xfrm>
        <a:prstGeom prst="rect">
          <a:avLst/>
        </a:prstGeom>
        <a:noFill/>
        <a:ln w="9525">
          <a:noFill/>
          <a:miter lim="800000"/>
          <a:headEnd/>
          <a:tailEnd/>
        </a:ln>
      </xdr:spPr>
    </xdr:pic>
    <xdr:clientData/>
  </xdr:twoCellAnchor>
  <xdr:twoCellAnchor editAs="oneCell">
    <xdr:from>
      <xdr:col>0</xdr:col>
      <xdr:colOff>209550</xdr:colOff>
      <xdr:row>0</xdr:row>
      <xdr:rowOff>85725</xdr:rowOff>
    </xdr:from>
    <xdr:to>
      <xdr:col>2</xdr:col>
      <xdr:colOff>385604</xdr:colOff>
      <xdr:row>2</xdr:row>
      <xdr:rowOff>159385</xdr:rowOff>
    </xdr:to>
    <xdr:pic>
      <xdr:nvPicPr>
        <xdr:cNvPr id="4" name="Picture 1">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a:fillRect/>
        </a:stretch>
      </xdr:blipFill>
      <xdr:spPr>
        <a:xfrm>
          <a:off x="209550" y="85725"/>
          <a:ext cx="1852454" cy="58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
  <sheetViews>
    <sheetView tabSelected="1" zoomScale="90" zoomScaleNormal="90" workbookViewId="0">
      <selection activeCell="A217" sqref="A217:XFD1048576"/>
    </sheetView>
  </sheetViews>
  <sheetFormatPr baseColWidth="10" defaultColWidth="11.42578125" defaultRowHeight="15" x14ac:dyDescent="0.25"/>
  <cols>
    <col min="1" max="1" width="18" customWidth="1"/>
    <col min="2" max="2" width="14.42578125" customWidth="1"/>
    <col min="3" max="3" width="11.42578125" customWidth="1"/>
    <col min="4" max="4" width="13.7109375" customWidth="1"/>
    <col min="5" max="5" width="13.28515625" customWidth="1"/>
    <col min="6" max="6" width="12.7109375" customWidth="1"/>
    <col min="7" max="7" width="11" customWidth="1"/>
    <col min="8" max="8" width="12.140625" customWidth="1"/>
    <col min="9" max="9" width="13.28515625" customWidth="1"/>
    <col min="10" max="10" width="10.140625" customWidth="1"/>
    <col min="11" max="11" width="13.7109375" customWidth="1"/>
    <col min="12" max="12" width="13.140625" customWidth="1"/>
    <col min="13" max="13" width="10.5703125" style="80" customWidth="1"/>
    <col min="14" max="14" width="10.5703125" customWidth="1"/>
    <col min="15" max="15" width="11.5703125" customWidth="1"/>
    <col min="16" max="16" width="15.28515625" customWidth="1"/>
    <col min="17" max="17" width="7.85546875" customWidth="1"/>
  </cols>
  <sheetData>
    <row r="1" spans="1:18" ht="23.25" x14ac:dyDescent="0.35">
      <c r="A1" s="5"/>
      <c r="B1" s="101" t="s">
        <v>0</v>
      </c>
      <c r="C1" s="101"/>
      <c r="D1" s="101"/>
      <c r="E1" s="101"/>
      <c r="F1" s="101"/>
      <c r="G1" s="101"/>
      <c r="H1" s="101"/>
      <c r="I1" s="101"/>
      <c r="J1" s="101"/>
      <c r="K1" s="101"/>
      <c r="L1" s="101"/>
      <c r="M1" s="101"/>
      <c r="Q1" s="6"/>
    </row>
    <row r="2" spans="1:18" ht="17.25" customHeight="1" x14ac:dyDescent="0.25">
      <c r="A2" s="5"/>
      <c r="B2" s="102" t="s">
        <v>1</v>
      </c>
      <c r="C2" s="102"/>
      <c r="D2" s="102"/>
      <c r="E2" s="102"/>
      <c r="F2" s="102"/>
      <c r="G2" s="102"/>
      <c r="H2" s="102"/>
      <c r="I2" s="102"/>
      <c r="J2" s="102"/>
      <c r="K2" s="102"/>
      <c r="L2" s="102"/>
      <c r="M2" s="102"/>
      <c r="R2" s="7"/>
    </row>
    <row r="3" spans="1:18" ht="16.5" customHeight="1" x14ac:dyDescent="0.25">
      <c r="A3" s="5"/>
      <c r="B3" s="103" t="s">
        <v>104</v>
      </c>
      <c r="C3" s="103"/>
      <c r="D3" s="103"/>
      <c r="E3" s="103"/>
      <c r="F3" s="103"/>
      <c r="G3" s="103"/>
      <c r="H3" s="103"/>
      <c r="I3" s="103"/>
      <c r="J3" s="103"/>
      <c r="K3" s="103"/>
      <c r="L3" s="103"/>
      <c r="M3" s="103"/>
      <c r="N3" s="44" t="s">
        <v>2</v>
      </c>
      <c r="O3" s="52"/>
    </row>
    <row r="4" spans="1:18" ht="16.5" customHeight="1" x14ac:dyDescent="0.25">
      <c r="A4" s="5"/>
      <c r="B4" s="106" t="s">
        <v>105</v>
      </c>
      <c r="C4" s="106"/>
      <c r="D4" s="106"/>
      <c r="E4" s="106"/>
      <c r="F4" s="106"/>
      <c r="G4" s="106"/>
      <c r="H4" s="106"/>
      <c r="I4" s="106"/>
      <c r="J4" s="106"/>
      <c r="K4" s="106"/>
      <c r="L4" s="106"/>
      <c r="M4" s="106"/>
      <c r="N4" s="106"/>
      <c r="O4" s="106"/>
      <c r="P4" s="106"/>
    </row>
    <row r="5" spans="1:18" ht="18.75" customHeight="1" thickBot="1" x14ac:dyDescent="0.3">
      <c r="A5" s="5"/>
      <c r="B5" s="5"/>
      <c r="C5" s="5"/>
      <c r="D5" s="8"/>
      <c r="E5" s="8"/>
      <c r="F5" s="5"/>
      <c r="G5" s="9"/>
      <c r="H5" s="9"/>
      <c r="I5" s="9"/>
      <c r="J5" s="9"/>
      <c r="K5" s="9"/>
      <c r="L5" s="5"/>
      <c r="M5" s="5"/>
      <c r="O5" s="45"/>
    </row>
    <row r="6" spans="1:18" ht="24" customHeight="1" thickBot="1" x14ac:dyDescent="0.35">
      <c r="A6" s="22" t="s">
        <v>3</v>
      </c>
      <c r="B6" s="22"/>
      <c r="C6" s="22"/>
      <c r="D6" s="29"/>
      <c r="E6" s="88"/>
      <c r="F6" s="89"/>
      <c r="G6" s="89"/>
      <c r="H6" s="89"/>
      <c r="I6" s="89"/>
      <c r="J6" s="90"/>
      <c r="K6" s="9"/>
      <c r="M6"/>
      <c r="O6" s="104" t="s">
        <v>4</v>
      </c>
      <c r="P6" s="99" t="s">
        <v>5</v>
      </c>
    </row>
    <row r="7" spans="1:18" ht="15.75" customHeight="1" thickBot="1" x14ac:dyDescent="0.3">
      <c r="A7" s="86">
        <v>1</v>
      </c>
      <c r="B7" s="87"/>
      <c r="C7" s="23">
        <v>2</v>
      </c>
      <c r="D7" s="24">
        <v>3</v>
      </c>
      <c r="E7" s="30">
        <v>4</v>
      </c>
      <c r="F7" s="30">
        <v>5</v>
      </c>
      <c r="G7" s="30">
        <v>6</v>
      </c>
      <c r="H7" s="30">
        <v>7</v>
      </c>
      <c r="I7" s="30">
        <v>8</v>
      </c>
      <c r="J7" s="30">
        <v>9</v>
      </c>
      <c r="K7" s="23">
        <v>10</v>
      </c>
      <c r="L7" s="23">
        <v>11</v>
      </c>
      <c r="M7" s="5"/>
      <c r="O7" s="105"/>
      <c r="P7" s="100"/>
      <c r="Q7" s="5"/>
    </row>
    <row r="8" spans="1:18" ht="30.75" thickBot="1" x14ac:dyDescent="0.3">
      <c r="A8" s="82" t="s">
        <v>6</v>
      </c>
      <c r="B8" s="83"/>
      <c r="C8" s="47" t="s">
        <v>7</v>
      </c>
      <c r="D8" s="47" t="s">
        <v>8</v>
      </c>
      <c r="E8" s="48" t="s">
        <v>9</v>
      </c>
      <c r="F8" s="47" t="s">
        <v>10</v>
      </c>
      <c r="G8" s="47" t="s">
        <v>11</v>
      </c>
      <c r="H8" s="49" t="s">
        <v>12</v>
      </c>
      <c r="I8" s="50" t="s">
        <v>13</v>
      </c>
      <c r="J8" s="50" t="s">
        <v>14</v>
      </c>
      <c r="K8" s="50" t="s">
        <v>15</v>
      </c>
      <c r="L8" s="51" t="str">
        <f>+L12</f>
        <v>Imp_exonerado ¢</v>
      </c>
      <c r="M8"/>
      <c r="O8" s="34"/>
      <c r="P8" s="34"/>
      <c r="Q8" s="13"/>
      <c r="R8" s="5"/>
    </row>
    <row r="9" spans="1:18" ht="23.25" customHeight="1" thickBot="1" x14ac:dyDescent="0.3">
      <c r="A9" s="84">
        <v>18</v>
      </c>
      <c r="B9" s="85"/>
      <c r="C9" s="31"/>
      <c r="D9" s="32"/>
      <c r="E9" s="32"/>
      <c r="F9" s="33"/>
      <c r="G9" s="35"/>
      <c r="H9" s="46"/>
      <c r="I9" s="36">
        <f>COUNTA(A13:A23)</f>
        <v>0</v>
      </c>
      <c r="J9" s="38">
        <f>SUM(I13:I23)</f>
        <v>0</v>
      </c>
      <c r="K9" s="39">
        <f>SUM(K13:K23)</f>
        <v>0</v>
      </c>
      <c r="L9" s="37">
        <f>SUM(L13:L23)</f>
        <v>0</v>
      </c>
      <c r="M9"/>
      <c r="N9" s="5"/>
      <c r="O9" s="34"/>
      <c r="P9" s="34"/>
      <c r="Q9" s="13"/>
      <c r="R9" s="5"/>
    </row>
    <row r="10" spans="1:18" ht="33" customHeight="1" thickBot="1" x14ac:dyDescent="0.3">
      <c r="A10" s="96" t="s">
        <v>16</v>
      </c>
      <c r="B10" s="97"/>
      <c r="C10" s="97"/>
      <c r="D10" s="97"/>
      <c r="E10" s="97"/>
      <c r="F10" s="97"/>
      <c r="G10" s="97"/>
      <c r="H10" s="97"/>
      <c r="I10" s="97"/>
      <c r="J10" s="97"/>
      <c r="K10" s="97"/>
      <c r="L10" s="97"/>
      <c r="M10" s="97"/>
      <c r="N10" s="97"/>
      <c r="O10" s="97"/>
      <c r="P10" s="98"/>
    </row>
    <row r="11" spans="1:18" ht="15.75" thickBot="1" x14ac:dyDescent="0.3">
      <c r="A11" s="4">
        <v>12</v>
      </c>
      <c r="B11" s="10" t="s">
        <v>17</v>
      </c>
      <c r="C11" s="11">
        <v>14</v>
      </c>
      <c r="D11" s="11">
        <v>15</v>
      </c>
      <c r="E11" s="11">
        <v>16</v>
      </c>
      <c r="F11" s="11">
        <v>17</v>
      </c>
      <c r="G11" s="11">
        <v>18</v>
      </c>
      <c r="H11" s="12">
        <v>19</v>
      </c>
      <c r="I11" s="11">
        <v>20</v>
      </c>
      <c r="J11" s="11">
        <v>21</v>
      </c>
      <c r="K11" s="11">
        <v>22</v>
      </c>
      <c r="L11" s="11">
        <v>23</v>
      </c>
      <c r="M11" s="11">
        <v>24</v>
      </c>
      <c r="N11" s="11">
        <v>25</v>
      </c>
      <c r="O11" s="19">
        <v>26</v>
      </c>
      <c r="P11" s="20">
        <v>27</v>
      </c>
    </row>
    <row r="12" spans="1:18" ht="41.25" customHeight="1" x14ac:dyDescent="0.25">
      <c r="A12" s="42" t="s">
        <v>18</v>
      </c>
      <c r="B12" s="42" t="s">
        <v>19</v>
      </c>
      <c r="C12" s="42" t="s">
        <v>20</v>
      </c>
      <c r="D12" s="28" t="s">
        <v>21</v>
      </c>
      <c r="E12" s="28" t="s">
        <v>22</v>
      </c>
      <c r="F12" s="28" t="s">
        <v>23</v>
      </c>
      <c r="G12" s="28" t="s">
        <v>24</v>
      </c>
      <c r="H12" s="28" t="s">
        <v>25</v>
      </c>
      <c r="I12" s="28" t="s">
        <v>26</v>
      </c>
      <c r="J12" s="28" t="s">
        <v>27</v>
      </c>
      <c r="K12" s="28" t="s">
        <v>28</v>
      </c>
      <c r="L12" s="26" t="s">
        <v>29</v>
      </c>
      <c r="M12" s="26" t="s">
        <v>30</v>
      </c>
      <c r="N12" s="26" t="s">
        <v>31</v>
      </c>
      <c r="O12" s="27" t="s">
        <v>32</v>
      </c>
      <c r="P12" s="43" t="s">
        <v>33</v>
      </c>
    </row>
    <row r="13" spans="1:18" ht="45" customHeight="1" x14ac:dyDescent="0.25">
      <c r="A13" s="53"/>
      <c r="B13" s="53"/>
      <c r="C13" s="53"/>
      <c r="D13" s="54"/>
      <c r="E13" s="55"/>
      <c r="F13" s="56"/>
      <c r="G13" s="55"/>
      <c r="H13" s="57"/>
      <c r="I13" s="58">
        <v>0</v>
      </c>
      <c r="J13" s="59">
        <v>0</v>
      </c>
      <c r="K13" s="60">
        <f>I13*J13</f>
        <v>0</v>
      </c>
      <c r="L13" s="61">
        <f>+K13*0.05</f>
        <v>0</v>
      </c>
      <c r="M13" s="76"/>
      <c r="N13" s="62"/>
      <c r="O13" s="63"/>
      <c r="P13" s="64"/>
    </row>
    <row r="14" spans="1:18" ht="45" customHeight="1" x14ac:dyDescent="0.25">
      <c r="A14" s="53"/>
      <c r="B14" s="53"/>
      <c r="C14" s="53"/>
      <c r="D14" s="54"/>
      <c r="E14" s="56"/>
      <c r="F14" s="56"/>
      <c r="G14" s="56"/>
      <c r="H14" s="57"/>
      <c r="I14" s="58">
        <v>0</v>
      </c>
      <c r="J14" s="59">
        <v>0</v>
      </c>
      <c r="K14" s="65">
        <f t="shared" ref="K14:K23" si="0">+J14*I14</f>
        <v>0</v>
      </c>
      <c r="L14" s="66">
        <f t="shared" ref="L14:L23" si="1">+K14*0.05</f>
        <v>0</v>
      </c>
      <c r="M14" s="76"/>
      <c r="N14" s="62"/>
      <c r="O14" s="63"/>
      <c r="P14" s="64"/>
    </row>
    <row r="15" spans="1:18" ht="45" customHeight="1" x14ac:dyDescent="0.25">
      <c r="A15" s="53"/>
      <c r="B15" s="53"/>
      <c r="C15" s="53"/>
      <c r="D15" s="54"/>
      <c r="E15" s="56"/>
      <c r="F15" s="56"/>
      <c r="G15" s="56"/>
      <c r="H15" s="57"/>
      <c r="I15" s="58">
        <v>0</v>
      </c>
      <c r="J15" s="59">
        <v>0</v>
      </c>
      <c r="K15" s="65">
        <f t="shared" si="0"/>
        <v>0</v>
      </c>
      <c r="L15" s="66">
        <f t="shared" si="1"/>
        <v>0</v>
      </c>
      <c r="M15" s="76"/>
      <c r="N15" s="64"/>
      <c r="O15" s="63"/>
      <c r="P15" s="64"/>
    </row>
    <row r="16" spans="1:18" ht="45" customHeight="1" x14ac:dyDescent="0.25">
      <c r="A16" s="53"/>
      <c r="B16" s="53"/>
      <c r="C16" s="53"/>
      <c r="D16" s="54"/>
      <c r="E16" s="56"/>
      <c r="F16" s="56"/>
      <c r="G16" s="56"/>
      <c r="H16" s="57"/>
      <c r="I16" s="58">
        <v>0</v>
      </c>
      <c r="J16" s="59">
        <v>0</v>
      </c>
      <c r="K16" s="65">
        <f t="shared" si="0"/>
        <v>0</v>
      </c>
      <c r="L16" s="66">
        <f t="shared" si="1"/>
        <v>0</v>
      </c>
      <c r="M16" s="77"/>
      <c r="N16" s="64"/>
      <c r="O16" s="63"/>
      <c r="P16" s="64"/>
    </row>
    <row r="17" spans="1:16" ht="45" customHeight="1" x14ac:dyDescent="0.25">
      <c r="A17" s="53"/>
      <c r="B17" s="53"/>
      <c r="C17" s="53"/>
      <c r="D17" s="54"/>
      <c r="E17" s="56"/>
      <c r="F17" s="56"/>
      <c r="G17" s="56"/>
      <c r="H17" s="57"/>
      <c r="I17" s="58">
        <v>0</v>
      </c>
      <c r="J17" s="59">
        <v>0</v>
      </c>
      <c r="K17" s="65">
        <f t="shared" si="0"/>
        <v>0</v>
      </c>
      <c r="L17" s="66">
        <f t="shared" si="1"/>
        <v>0</v>
      </c>
      <c r="M17" s="76"/>
      <c r="N17" s="64"/>
      <c r="O17" s="63"/>
      <c r="P17" s="64"/>
    </row>
    <row r="18" spans="1:16" ht="45" customHeight="1" x14ac:dyDescent="0.25">
      <c r="A18" s="68"/>
      <c r="B18" s="53"/>
      <c r="C18" s="53"/>
      <c r="D18" s="54"/>
      <c r="E18" s="56"/>
      <c r="F18" s="56"/>
      <c r="G18" s="56"/>
      <c r="H18" s="57"/>
      <c r="I18" s="58">
        <v>0</v>
      </c>
      <c r="J18" s="59">
        <v>0</v>
      </c>
      <c r="K18" s="65">
        <f t="shared" si="0"/>
        <v>0</v>
      </c>
      <c r="L18" s="66">
        <f t="shared" si="1"/>
        <v>0</v>
      </c>
      <c r="M18" s="76"/>
      <c r="N18" s="64"/>
      <c r="O18" s="67"/>
      <c r="P18" s="64"/>
    </row>
    <row r="19" spans="1:16" ht="45" customHeight="1" x14ac:dyDescent="0.25">
      <c r="A19" s="68"/>
      <c r="B19" s="53"/>
      <c r="C19" s="53"/>
      <c r="D19" s="54"/>
      <c r="E19" s="56"/>
      <c r="F19" s="56"/>
      <c r="G19" s="56"/>
      <c r="H19" s="57"/>
      <c r="I19" s="58">
        <v>0</v>
      </c>
      <c r="J19" s="59">
        <v>0</v>
      </c>
      <c r="K19" s="65">
        <f t="shared" si="0"/>
        <v>0</v>
      </c>
      <c r="L19" s="66">
        <f t="shared" si="1"/>
        <v>0</v>
      </c>
      <c r="M19" s="77"/>
      <c r="N19" s="64"/>
      <c r="O19" s="67"/>
      <c r="P19" s="64"/>
    </row>
    <row r="20" spans="1:16" ht="45" customHeight="1" x14ac:dyDescent="0.25">
      <c r="A20" s="68"/>
      <c r="B20" s="53"/>
      <c r="C20" s="53"/>
      <c r="D20" s="54"/>
      <c r="E20" s="56"/>
      <c r="F20" s="56"/>
      <c r="G20" s="56"/>
      <c r="H20" s="57"/>
      <c r="I20" s="58">
        <v>0</v>
      </c>
      <c r="J20" s="59">
        <v>0</v>
      </c>
      <c r="K20" s="66">
        <f t="shared" si="0"/>
        <v>0</v>
      </c>
      <c r="L20" s="66">
        <f t="shared" si="1"/>
        <v>0</v>
      </c>
      <c r="M20" s="77"/>
      <c r="N20" s="64"/>
      <c r="O20" s="67"/>
      <c r="P20" s="64"/>
    </row>
    <row r="21" spans="1:16" ht="45" customHeight="1" x14ac:dyDescent="0.25">
      <c r="A21" s="68"/>
      <c r="B21" s="53"/>
      <c r="C21" s="53"/>
      <c r="D21" s="54"/>
      <c r="E21" s="56"/>
      <c r="F21" s="56"/>
      <c r="G21" s="56"/>
      <c r="H21" s="57"/>
      <c r="I21" s="58">
        <v>0</v>
      </c>
      <c r="J21" s="59">
        <v>0</v>
      </c>
      <c r="K21" s="66">
        <f t="shared" ref="K21" si="2">+J21*I21</f>
        <v>0</v>
      </c>
      <c r="L21" s="66">
        <f t="shared" ref="L21" si="3">+K21*0.05</f>
        <v>0</v>
      </c>
      <c r="M21" s="77"/>
      <c r="N21" s="64"/>
      <c r="O21" s="67"/>
      <c r="P21" s="64"/>
    </row>
    <row r="22" spans="1:16" ht="45" customHeight="1" x14ac:dyDescent="0.25">
      <c r="A22" s="68"/>
      <c r="B22" s="53"/>
      <c r="C22" s="53"/>
      <c r="D22" s="54"/>
      <c r="E22" s="56"/>
      <c r="F22" s="56"/>
      <c r="G22" s="56"/>
      <c r="H22" s="57"/>
      <c r="I22" s="58">
        <v>0</v>
      </c>
      <c r="J22" s="59">
        <v>0</v>
      </c>
      <c r="K22" s="66">
        <f>+J22*I22</f>
        <v>0</v>
      </c>
      <c r="L22" s="66">
        <f>+K22*0.05</f>
        <v>0</v>
      </c>
      <c r="M22" s="77"/>
      <c r="N22" s="64"/>
      <c r="O22" s="67"/>
      <c r="P22" s="64"/>
    </row>
    <row r="23" spans="1:16" ht="45" customHeight="1" x14ac:dyDescent="0.25">
      <c r="A23" s="68"/>
      <c r="B23" s="53"/>
      <c r="C23" s="53"/>
      <c r="D23" s="54"/>
      <c r="E23" s="56"/>
      <c r="F23" s="56"/>
      <c r="G23" s="56"/>
      <c r="H23" s="57"/>
      <c r="I23" s="58">
        <v>0</v>
      </c>
      <c r="J23" s="59">
        <v>0</v>
      </c>
      <c r="K23" s="66">
        <f t="shared" si="0"/>
        <v>0</v>
      </c>
      <c r="L23" s="66">
        <f t="shared" si="1"/>
        <v>0</v>
      </c>
      <c r="M23" s="77"/>
      <c r="N23" s="64"/>
      <c r="O23" s="67"/>
      <c r="P23" s="64"/>
    </row>
    <row r="24" spans="1:16" ht="34.5" customHeight="1" thickBot="1" x14ac:dyDescent="0.3">
      <c r="A24" s="92" t="s">
        <v>34</v>
      </c>
      <c r="B24" s="93"/>
      <c r="C24" s="93"/>
      <c r="D24" s="93"/>
      <c r="E24" s="93"/>
      <c r="F24" s="93"/>
      <c r="G24" s="93"/>
      <c r="H24" s="93"/>
      <c r="I24" s="93"/>
      <c r="J24" s="93"/>
      <c r="K24" s="93"/>
      <c r="L24" s="93"/>
      <c r="M24" s="93"/>
      <c r="N24" s="93"/>
      <c r="O24" s="93"/>
      <c r="P24" s="93"/>
    </row>
    <row r="25" spans="1:16" ht="73.5" customHeight="1" thickBot="1" x14ac:dyDescent="0.3">
      <c r="A25" s="94" t="s">
        <v>35</v>
      </c>
      <c r="B25" s="95"/>
      <c r="C25" s="95"/>
      <c r="D25" s="95"/>
      <c r="E25" s="95"/>
      <c r="F25" s="95"/>
      <c r="G25" s="95"/>
      <c r="H25" s="95"/>
      <c r="I25" s="95"/>
      <c r="J25" s="95"/>
      <c r="K25" s="95"/>
      <c r="L25" s="95"/>
      <c r="M25" s="95"/>
      <c r="N25" s="95"/>
      <c r="O25" s="95"/>
      <c r="P25" s="95"/>
    </row>
    <row r="28" spans="1:16" ht="23.25" x14ac:dyDescent="0.35">
      <c r="A28" s="91"/>
      <c r="B28" s="91"/>
      <c r="C28" s="91"/>
      <c r="D28" s="40"/>
      <c r="E28" s="41"/>
      <c r="F28" s="41"/>
      <c r="G28" s="41"/>
      <c r="H28" s="41"/>
      <c r="I28" s="40" t="s">
        <v>36</v>
      </c>
      <c r="J28" s="40"/>
      <c r="K28" s="40"/>
      <c r="L28" s="40"/>
      <c r="M28" s="78" t="s">
        <v>37</v>
      </c>
      <c r="N28" s="40"/>
      <c r="O28" s="40"/>
      <c r="P28" s="41"/>
    </row>
    <row r="29" spans="1:16" ht="23.25" x14ac:dyDescent="0.35">
      <c r="K29" s="8"/>
      <c r="L29" s="6"/>
      <c r="M29" s="79"/>
    </row>
    <row r="30" spans="1:16" ht="15" customHeight="1" x14ac:dyDescent="0.25"/>
  </sheetData>
  <sheetProtection algorithmName="SHA-512" hashValue="xvesPfCSw5L7hInMi9XJu6x1X0uEWlzFM5uYq+JefTZPg8Egn/lm1s1VPIHjvL99kGeogl36isbGZqLnLd5FUQ==" saltValue="zZis73E418aqyGHENacsqw==" spinCount="100000" sheet="1" objects="1" scenarios="1"/>
  <mergeCells count="14">
    <mergeCell ref="B1:M1"/>
    <mergeCell ref="B2:M2"/>
    <mergeCell ref="B3:M3"/>
    <mergeCell ref="O6:O7"/>
    <mergeCell ref="B4:P4"/>
    <mergeCell ref="A8:B8"/>
    <mergeCell ref="A9:B9"/>
    <mergeCell ref="A7:B7"/>
    <mergeCell ref="E6:J6"/>
    <mergeCell ref="A28:C28"/>
    <mergeCell ref="A24:P24"/>
    <mergeCell ref="A25:P25"/>
    <mergeCell ref="A10:P10"/>
    <mergeCell ref="P6:P7"/>
  </mergeCells>
  <conditionalFormatting sqref="M13">
    <cfRule type="cellIs" dxfId="4" priority="2" operator="lessThan">
      <formula>$I$13</formula>
    </cfRule>
  </conditionalFormatting>
  <conditionalFormatting sqref="M14">
    <cfRule type="cellIs" dxfId="3" priority="1" operator="lessThan">
      <formula>$I$14</formula>
    </cfRule>
  </conditionalFormatting>
  <conditionalFormatting sqref="M15">
    <cfRule type="cellIs" dxfId="2" priority="6" operator="lessThan">
      <formula>$I$15</formula>
    </cfRule>
  </conditionalFormatting>
  <conditionalFormatting sqref="M16">
    <cfRule type="cellIs" dxfId="1" priority="5" operator="lessThan">
      <formula>$I$16</formula>
    </cfRule>
  </conditionalFormatting>
  <conditionalFormatting sqref="M17 M19:M23">
    <cfRule type="cellIs" dxfId="0" priority="3" operator="lessThan">
      <formula>$I$17</formula>
    </cfRule>
  </conditionalFormatting>
  <pageMargins left="0.23622047244094491" right="0.23622047244094491" top="0" bottom="0" header="0" footer="0"/>
  <pageSetup scale="65"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8"/>
  <sheetViews>
    <sheetView zoomScale="80" zoomScaleNormal="80" workbookViewId="0">
      <selection activeCell="U20" sqref="U20"/>
    </sheetView>
  </sheetViews>
  <sheetFormatPr baseColWidth="10" defaultColWidth="11.42578125" defaultRowHeight="15" x14ac:dyDescent="0.25"/>
  <cols>
    <col min="1" max="1" width="13" customWidth="1"/>
    <col min="2" max="2" width="12.140625" customWidth="1"/>
    <col min="3" max="3" width="15.28515625" customWidth="1"/>
    <col min="4" max="4" width="14.42578125" customWidth="1"/>
    <col min="5" max="5" width="12.28515625" customWidth="1"/>
    <col min="6" max="6" width="10.85546875" customWidth="1"/>
    <col min="7" max="7" width="9.28515625" customWidth="1"/>
    <col min="8" max="8" width="11" customWidth="1"/>
    <col min="9" max="9" width="9" customWidth="1"/>
    <col min="10" max="10" width="8.85546875" customWidth="1"/>
    <col min="11" max="11" width="11.7109375" customWidth="1"/>
    <col min="12" max="12" width="13.42578125" customWidth="1"/>
    <col min="13" max="13" width="25.42578125" customWidth="1"/>
    <col min="14" max="14" width="11.140625" customWidth="1"/>
    <col min="15" max="15" width="12.140625" customWidth="1"/>
    <col min="16" max="16" width="14.85546875" customWidth="1"/>
    <col min="17" max="17" width="7.85546875" customWidth="1"/>
  </cols>
  <sheetData>
    <row r="1" spans="1:19" ht="23.25" x14ac:dyDescent="0.35">
      <c r="A1" s="101" t="s">
        <v>38</v>
      </c>
      <c r="B1" s="101"/>
      <c r="C1" s="101"/>
      <c r="D1" s="101"/>
      <c r="E1" s="101"/>
      <c r="F1" s="101"/>
      <c r="G1" s="101"/>
      <c r="H1" s="101"/>
      <c r="I1" s="101"/>
      <c r="J1" s="101"/>
      <c r="K1" s="101"/>
      <c r="L1" s="101"/>
      <c r="M1" s="6"/>
      <c r="N1" s="6"/>
      <c r="O1" s="6"/>
      <c r="P1" s="6"/>
      <c r="Q1" s="6"/>
    </row>
    <row r="2" spans="1:19" ht="17.25" customHeight="1" x14ac:dyDescent="0.25">
      <c r="A2" s="5"/>
      <c r="B2" s="102" t="s">
        <v>39</v>
      </c>
      <c r="C2" s="102"/>
      <c r="D2" s="102"/>
      <c r="E2" s="102"/>
      <c r="F2" s="102"/>
      <c r="G2" s="102"/>
      <c r="H2" s="102"/>
      <c r="I2" s="102"/>
      <c r="J2" s="102"/>
      <c r="K2" s="102"/>
      <c r="L2" s="102"/>
      <c r="M2" s="25"/>
      <c r="N2" s="25"/>
      <c r="O2" s="25"/>
      <c r="P2" s="25"/>
      <c r="R2" s="7"/>
    </row>
    <row r="3" spans="1:19" ht="16.5" customHeight="1" x14ac:dyDescent="0.25">
      <c r="A3" s="5"/>
      <c r="B3" s="8"/>
      <c r="C3" s="103" t="s">
        <v>104</v>
      </c>
      <c r="D3" s="103"/>
      <c r="E3" s="103"/>
      <c r="F3" s="103"/>
      <c r="G3" s="103"/>
      <c r="H3" s="103"/>
      <c r="I3" s="103"/>
      <c r="J3" s="103"/>
      <c r="K3" s="103"/>
      <c r="L3" s="103"/>
      <c r="M3" s="103"/>
      <c r="N3" s="103"/>
      <c r="O3" s="44"/>
      <c r="P3" s="52"/>
    </row>
    <row r="4" spans="1:19" x14ac:dyDescent="0.25">
      <c r="A4" s="5"/>
      <c r="B4" s="5"/>
      <c r="C4" s="106" t="s">
        <v>106</v>
      </c>
      <c r="D4" s="106"/>
      <c r="E4" s="106"/>
      <c r="F4" s="106"/>
      <c r="G4" s="106"/>
      <c r="H4" s="106"/>
      <c r="I4" s="106"/>
      <c r="J4" s="106"/>
      <c r="K4" s="106"/>
      <c r="L4" s="106"/>
      <c r="M4" s="106"/>
      <c r="N4" s="106"/>
      <c r="O4" s="106"/>
      <c r="P4" s="106"/>
      <c r="Q4" s="106"/>
      <c r="R4" s="81"/>
      <c r="S4" s="81"/>
    </row>
    <row r="5" spans="1:19" x14ac:dyDescent="0.25">
      <c r="A5" s="14"/>
      <c r="B5" s="14"/>
      <c r="C5" s="14"/>
      <c r="D5" s="14"/>
      <c r="E5" s="14"/>
      <c r="F5" s="15"/>
      <c r="G5" s="15"/>
      <c r="H5" s="16"/>
      <c r="I5" s="16"/>
      <c r="J5" s="16"/>
      <c r="K5" s="17"/>
      <c r="L5" s="17"/>
      <c r="M5" s="18"/>
      <c r="N5" s="21"/>
      <c r="O5" s="18"/>
      <c r="P5" s="18"/>
    </row>
    <row r="6" spans="1:19" ht="15.75" thickBot="1" x14ac:dyDescent="0.3">
      <c r="A6" s="3"/>
      <c r="B6" s="2"/>
      <c r="C6" s="2"/>
      <c r="D6" s="2"/>
      <c r="E6" s="2"/>
      <c r="F6" s="2"/>
    </row>
    <row r="7" spans="1:19" x14ac:dyDescent="0.25">
      <c r="A7" s="107" t="s">
        <v>40</v>
      </c>
      <c r="B7" s="108"/>
      <c r="C7" s="108"/>
      <c r="D7" s="108"/>
      <c r="E7" s="108"/>
      <c r="F7" s="108"/>
      <c r="G7" s="108"/>
      <c r="H7" s="108"/>
      <c r="I7" s="108"/>
      <c r="J7" s="108"/>
      <c r="K7" s="108"/>
      <c r="L7" s="108"/>
      <c r="M7" s="109"/>
    </row>
    <row r="8" spans="1:19" x14ac:dyDescent="0.25">
      <c r="A8" s="73" t="s">
        <v>41</v>
      </c>
      <c r="B8" s="5"/>
      <c r="C8" s="5"/>
      <c r="D8" s="5" t="s">
        <v>42</v>
      </c>
      <c r="E8" s="5"/>
      <c r="F8" s="5"/>
      <c r="G8" s="5"/>
      <c r="H8" s="5"/>
      <c r="I8" s="5"/>
      <c r="J8" s="5"/>
      <c r="K8" s="5"/>
      <c r="L8" s="5"/>
      <c r="M8" s="69"/>
    </row>
    <row r="9" spans="1:19" x14ac:dyDescent="0.25">
      <c r="A9" s="73" t="s">
        <v>43</v>
      </c>
      <c r="B9" s="5"/>
      <c r="C9" s="5"/>
      <c r="D9" s="5" t="s">
        <v>44</v>
      </c>
      <c r="E9" s="5"/>
      <c r="F9" s="5"/>
      <c r="G9" s="5"/>
      <c r="H9" s="5"/>
      <c r="I9" s="5"/>
      <c r="J9" s="5"/>
      <c r="K9" s="5"/>
      <c r="L9" s="5"/>
      <c r="M9" s="69"/>
    </row>
    <row r="10" spans="1:19" x14ac:dyDescent="0.25">
      <c r="A10" s="73"/>
      <c r="B10" s="5"/>
      <c r="C10" s="5"/>
      <c r="D10" s="5"/>
      <c r="E10" s="5"/>
      <c r="F10" s="5"/>
      <c r="G10" s="5"/>
      <c r="H10" s="5"/>
      <c r="I10" s="5"/>
      <c r="J10" s="5"/>
      <c r="K10" s="5"/>
      <c r="L10" s="5"/>
      <c r="M10" s="69"/>
    </row>
    <row r="11" spans="1:19" x14ac:dyDescent="0.25">
      <c r="A11" s="74" t="s">
        <v>45</v>
      </c>
      <c r="B11" s="70"/>
      <c r="C11" s="5"/>
      <c r="D11" s="5"/>
      <c r="E11" s="5"/>
      <c r="F11" s="5"/>
      <c r="G11" s="5"/>
      <c r="H11" s="5"/>
      <c r="I11" s="5"/>
      <c r="J11" s="5"/>
      <c r="K11" s="5"/>
      <c r="L11" s="5"/>
      <c r="M11" s="69"/>
    </row>
    <row r="12" spans="1:19" x14ac:dyDescent="0.25">
      <c r="A12" s="73" t="s">
        <v>46</v>
      </c>
      <c r="B12" s="5"/>
      <c r="C12" s="5"/>
      <c r="D12" s="5" t="s">
        <v>47</v>
      </c>
      <c r="E12" s="5"/>
      <c r="F12" s="5"/>
      <c r="G12" s="5"/>
      <c r="H12" s="5"/>
      <c r="I12" s="5"/>
      <c r="J12" s="5"/>
      <c r="K12" s="5"/>
      <c r="L12" s="5"/>
      <c r="M12" s="69"/>
    </row>
    <row r="13" spans="1:19" x14ac:dyDescent="0.25">
      <c r="A13" s="73" t="s">
        <v>48</v>
      </c>
      <c r="B13" s="5"/>
      <c r="C13" s="5"/>
      <c r="D13" s="5" t="s">
        <v>49</v>
      </c>
      <c r="E13" s="5"/>
      <c r="F13" s="5"/>
      <c r="G13" s="5"/>
      <c r="H13" s="5"/>
      <c r="I13" s="5"/>
      <c r="J13" s="5"/>
      <c r="K13" s="5"/>
      <c r="L13" s="5"/>
      <c r="M13" s="69"/>
    </row>
    <row r="14" spans="1:19" x14ac:dyDescent="0.25">
      <c r="A14" s="73" t="s">
        <v>50</v>
      </c>
      <c r="B14" s="5"/>
      <c r="C14" s="5"/>
      <c r="D14" s="5" t="s">
        <v>51</v>
      </c>
      <c r="E14" s="5"/>
      <c r="F14" s="5"/>
      <c r="G14" s="5"/>
      <c r="H14" s="5"/>
      <c r="I14" s="5"/>
      <c r="J14" s="5"/>
      <c r="K14" s="5"/>
      <c r="L14" s="5"/>
      <c r="M14" s="69"/>
    </row>
    <row r="15" spans="1:19" x14ac:dyDescent="0.25">
      <c r="A15" s="73" t="s">
        <v>52</v>
      </c>
      <c r="B15" s="5"/>
      <c r="C15" s="5"/>
      <c r="D15" s="5" t="s">
        <v>53</v>
      </c>
      <c r="E15" s="5"/>
      <c r="F15" s="5"/>
      <c r="G15" s="5"/>
      <c r="H15" s="5"/>
      <c r="I15" s="5"/>
      <c r="J15" s="5"/>
      <c r="K15" s="5"/>
      <c r="L15" s="5"/>
      <c r="M15" s="69"/>
    </row>
    <row r="16" spans="1:19" x14ac:dyDescent="0.25">
      <c r="A16" s="73" t="s">
        <v>54</v>
      </c>
      <c r="B16" s="5"/>
      <c r="C16" s="5"/>
      <c r="D16" s="5" t="s">
        <v>55</v>
      </c>
      <c r="E16" s="5"/>
      <c r="F16" s="5"/>
      <c r="G16" s="5"/>
      <c r="H16" s="5"/>
      <c r="I16" s="5"/>
      <c r="J16" s="5"/>
      <c r="K16" s="5"/>
      <c r="L16" s="5"/>
      <c r="M16" s="69"/>
    </row>
    <row r="17" spans="1:13" x14ac:dyDescent="0.25">
      <c r="A17" s="73" t="s">
        <v>56</v>
      </c>
      <c r="B17" s="5"/>
      <c r="C17" s="5"/>
      <c r="D17" s="5" t="s">
        <v>57</v>
      </c>
      <c r="E17" s="5"/>
      <c r="F17" s="5"/>
      <c r="G17" s="5"/>
      <c r="H17" s="5"/>
      <c r="I17" s="5"/>
      <c r="J17" s="5"/>
      <c r="K17" s="5"/>
      <c r="L17" s="5"/>
      <c r="M17" s="69"/>
    </row>
    <row r="18" spans="1:13" x14ac:dyDescent="0.25">
      <c r="A18" s="73" t="s">
        <v>58</v>
      </c>
      <c r="B18" s="5"/>
      <c r="C18" s="5"/>
      <c r="D18" s="5" t="s">
        <v>59</v>
      </c>
      <c r="E18" s="5"/>
      <c r="F18" s="5"/>
      <c r="G18" s="5"/>
      <c r="H18" s="5"/>
      <c r="I18" s="5"/>
      <c r="J18" s="5"/>
      <c r="K18" s="5"/>
      <c r="L18" s="5"/>
      <c r="M18" s="69"/>
    </row>
    <row r="19" spans="1:13" x14ac:dyDescent="0.25">
      <c r="A19" s="73" t="s">
        <v>60</v>
      </c>
      <c r="B19" s="5"/>
      <c r="C19" s="5"/>
      <c r="D19" s="5" t="s">
        <v>61</v>
      </c>
      <c r="E19" s="5"/>
      <c r="F19" s="5"/>
      <c r="G19" s="5"/>
      <c r="H19" s="5"/>
      <c r="I19" s="5"/>
      <c r="J19" s="5"/>
      <c r="K19" s="5"/>
      <c r="L19" s="5"/>
      <c r="M19" s="69"/>
    </row>
    <row r="20" spans="1:13" x14ac:dyDescent="0.25">
      <c r="A20" s="73" t="s">
        <v>62</v>
      </c>
      <c r="B20" s="5"/>
      <c r="C20" s="5"/>
      <c r="D20" s="5" t="s">
        <v>63</v>
      </c>
      <c r="E20" s="5"/>
      <c r="F20" s="5"/>
      <c r="G20" s="5"/>
      <c r="H20" s="5"/>
      <c r="I20" s="5"/>
      <c r="J20" s="5"/>
      <c r="K20" s="5"/>
      <c r="L20" s="5"/>
      <c r="M20" s="69"/>
    </row>
    <row r="21" spans="1:13" x14ac:dyDescent="0.25">
      <c r="A21" s="73" t="s">
        <v>64</v>
      </c>
      <c r="B21" s="5"/>
      <c r="C21" s="5"/>
      <c r="D21" s="5" t="s">
        <v>65</v>
      </c>
      <c r="E21" s="5"/>
      <c r="F21" s="5"/>
      <c r="G21" s="5"/>
      <c r="H21" s="5"/>
      <c r="I21" s="5"/>
      <c r="J21" s="5"/>
      <c r="K21" s="5"/>
      <c r="L21" s="5"/>
      <c r="M21" s="69"/>
    </row>
    <row r="22" spans="1:13" x14ac:dyDescent="0.25">
      <c r="A22" s="73" t="s">
        <v>66</v>
      </c>
      <c r="B22" s="5"/>
      <c r="C22" s="5"/>
      <c r="D22" s="5" t="s">
        <v>67</v>
      </c>
      <c r="E22" s="5"/>
      <c r="F22" s="5"/>
      <c r="G22" s="5"/>
      <c r="H22" s="5"/>
      <c r="I22" s="5"/>
      <c r="J22" s="5"/>
      <c r="K22" s="5"/>
      <c r="L22" s="5"/>
      <c r="M22" s="69"/>
    </row>
    <row r="23" spans="1:13" x14ac:dyDescent="0.25">
      <c r="A23" s="74" t="s">
        <v>68</v>
      </c>
      <c r="B23" s="70"/>
      <c r="C23" s="5"/>
      <c r="D23" s="5"/>
      <c r="E23" s="5"/>
      <c r="F23" s="5"/>
      <c r="G23" s="5"/>
      <c r="H23" s="5"/>
      <c r="I23" s="5"/>
      <c r="J23" s="5"/>
      <c r="K23" s="5"/>
      <c r="L23" s="5"/>
      <c r="M23" s="69"/>
    </row>
    <row r="24" spans="1:13" x14ac:dyDescent="0.25">
      <c r="A24" s="73" t="s">
        <v>69</v>
      </c>
      <c r="B24" s="5"/>
      <c r="C24" s="5"/>
      <c r="D24" s="5" t="s">
        <v>70</v>
      </c>
      <c r="E24" s="5"/>
      <c r="F24" s="5"/>
      <c r="G24" s="5"/>
      <c r="H24" s="5"/>
      <c r="I24" s="5"/>
      <c r="J24" s="5"/>
      <c r="K24" s="5"/>
      <c r="L24" s="5"/>
      <c r="M24" s="69"/>
    </row>
    <row r="25" spans="1:13" x14ac:dyDescent="0.25">
      <c r="A25" s="73" t="s">
        <v>71</v>
      </c>
      <c r="B25" s="5"/>
      <c r="C25" s="5"/>
      <c r="D25" s="5" t="s">
        <v>72</v>
      </c>
      <c r="E25" s="5"/>
      <c r="F25" s="5"/>
      <c r="G25" s="5"/>
      <c r="H25" s="5"/>
      <c r="I25" s="5"/>
      <c r="J25" s="5"/>
      <c r="K25" s="5"/>
      <c r="L25" s="5"/>
      <c r="M25" s="69"/>
    </row>
    <row r="26" spans="1:13" x14ac:dyDescent="0.25">
      <c r="A26" s="73" t="s">
        <v>73</v>
      </c>
      <c r="B26" s="5"/>
      <c r="C26" s="5"/>
      <c r="D26" s="5" t="s">
        <v>74</v>
      </c>
      <c r="E26" s="5"/>
      <c r="F26" s="5"/>
      <c r="G26" s="5"/>
      <c r="H26" s="5"/>
      <c r="I26" s="5"/>
      <c r="J26" s="5"/>
      <c r="K26" s="5"/>
      <c r="L26" s="5"/>
      <c r="M26" s="69"/>
    </row>
    <row r="27" spans="1:13" x14ac:dyDescent="0.25">
      <c r="A27" s="73" t="s">
        <v>75</v>
      </c>
      <c r="B27" s="5"/>
      <c r="C27" s="5"/>
      <c r="D27" s="5" t="s">
        <v>76</v>
      </c>
      <c r="E27" s="5"/>
      <c r="F27" s="5"/>
      <c r="G27" s="5"/>
      <c r="H27" s="5"/>
      <c r="I27" s="5"/>
      <c r="J27" s="5"/>
      <c r="K27" s="5"/>
      <c r="L27" s="5"/>
      <c r="M27" s="69"/>
    </row>
    <row r="28" spans="1:13" x14ac:dyDescent="0.25">
      <c r="A28" s="73" t="s">
        <v>77</v>
      </c>
      <c r="B28" s="5"/>
      <c r="C28" s="5"/>
      <c r="D28" s="5" t="s">
        <v>78</v>
      </c>
      <c r="E28" s="5"/>
      <c r="F28" s="5"/>
      <c r="G28" s="5"/>
      <c r="H28" s="5"/>
      <c r="I28" s="5"/>
      <c r="J28" s="5"/>
      <c r="K28" s="5"/>
      <c r="L28" s="5"/>
      <c r="M28" s="69"/>
    </row>
    <row r="29" spans="1:13" x14ac:dyDescent="0.25">
      <c r="A29" s="73" t="s">
        <v>79</v>
      </c>
      <c r="B29" s="5"/>
      <c r="C29" s="5"/>
      <c r="D29" s="5" t="s">
        <v>80</v>
      </c>
      <c r="E29" s="5"/>
      <c r="F29" s="5"/>
      <c r="G29" s="5"/>
      <c r="H29" s="5"/>
      <c r="I29" s="5"/>
      <c r="J29" s="5"/>
      <c r="K29" s="5"/>
      <c r="L29" s="5"/>
      <c r="M29" s="69"/>
    </row>
    <row r="30" spans="1:13" x14ac:dyDescent="0.25">
      <c r="A30" s="73" t="s">
        <v>81</v>
      </c>
      <c r="B30" s="5"/>
      <c r="C30" s="5"/>
      <c r="D30" s="5" t="s">
        <v>82</v>
      </c>
      <c r="E30" s="5"/>
      <c r="F30" s="5"/>
      <c r="G30" s="5"/>
      <c r="H30" s="5"/>
      <c r="I30" s="5"/>
      <c r="J30" s="5"/>
      <c r="K30" s="5"/>
      <c r="L30" s="5"/>
      <c r="M30" s="69"/>
    </row>
    <row r="31" spans="1:13" x14ac:dyDescent="0.25">
      <c r="A31" s="73" t="s">
        <v>83</v>
      </c>
      <c r="B31" s="5"/>
      <c r="C31" s="5"/>
      <c r="D31" s="5" t="s">
        <v>84</v>
      </c>
      <c r="E31" s="5"/>
      <c r="F31" s="5"/>
      <c r="G31" s="5"/>
      <c r="H31" s="5"/>
      <c r="I31" s="5"/>
      <c r="J31" s="5"/>
      <c r="K31" s="5"/>
      <c r="L31" s="5"/>
      <c r="M31" s="69"/>
    </row>
    <row r="32" spans="1:13" x14ac:dyDescent="0.25">
      <c r="A32" s="73" t="s">
        <v>85</v>
      </c>
      <c r="B32" s="5"/>
      <c r="C32" s="5"/>
      <c r="D32" s="5" t="s">
        <v>86</v>
      </c>
      <c r="E32" s="5"/>
      <c r="F32" s="5"/>
      <c r="G32" s="5"/>
      <c r="H32" s="5"/>
      <c r="I32" s="5"/>
      <c r="J32" s="5"/>
      <c r="K32" s="5"/>
      <c r="L32" s="5"/>
      <c r="M32" s="69"/>
    </row>
    <row r="33" spans="1:16" x14ac:dyDescent="0.25">
      <c r="A33" s="73" t="s">
        <v>87</v>
      </c>
      <c r="B33" s="5"/>
      <c r="C33" s="5"/>
      <c r="D33" s="5" t="s">
        <v>88</v>
      </c>
      <c r="E33" s="5"/>
      <c r="F33" s="5"/>
      <c r="G33" s="5"/>
      <c r="H33" s="5"/>
      <c r="I33" s="5"/>
      <c r="J33" s="5"/>
      <c r="K33" s="5"/>
      <c r="L33" s="5"/>
      <c r="M33" s="69"/>
    </row>
    <row r="34" spans="1:16" x14ac:dyDescent="0.25">
      <c r="A34" s="73" t="s">
        <v>89</v>
      </c>
      <c r="B34" s="5"/>
      <c r="C34" s="5"/>
      <c r="D34" s="5" t="s">
        <v>90</v>
      </c>
      <c r="E34" s="5"/>
      <c r="F34" s="5"/>
      <c r="G34" s="5"/>
      <c r="H34" s="5"/>
      <c r="I34" s="5"/>
      <c r="J34" s="5"/>
      <c r="K34" s="5"/>
      <c r="L34" s="5"/>
      <c r="M34" s="69"/>
    </row>
    <row r="35" spans="1:16" x14ac:dyDescent="0.25">
      <c r="A35" s="73" t="s">
        <v>91</v>
      </c>
      <c r="B35" s="5"/>
      <c r="C35" s="5"/>
      <c r="D35" s="5" t="s">
        <v>92</v>
      </c>
      <c r="E35" s="5"/>
      <c r="F35" s="5"/>
      <c r="G35" s="5"/>
      <c r="H35" s="5"/>
      <c r="I35" s="5"/>
      <c r="J35" s="5"/>
      <c r="K35" s="5"/>
      <c r="L35" s="5"/>
      <c r="M35" s="69"/>
    </row>
    <row r="36" spans="1:16" x14ac:dyDescent="0.25">
      <c r="A36" s="73" t="s">
        <v>93</v>
      </c>
      <c r="B36" s="5"/>
      <c r="C36" s="5"/>
      <c r="D36" s="5" t="s">
        <v>94</v>
      </c>
      <c r="E36" s="5"/>
      <c r="F36" s="5"/>
      <c r="G36" s="5"/>
      <c r="H36" s="5"/>
      <c r="I36" s="5"/>
      <c r="J36" s="5"/>
      <c r="K36" s="5"/>
      <c r="L36" s="5"/>
      <c r="M36" s="69"/>
    </row>
    <row r="37" spans="1:16" x14ac:dyDescent="0.25">
      <c r="A37" s="73" t="s">
        <v>95</v>
      </c>
      <c r="B37" s="5"/>
      <c r="C37" s="5"/>
      <c r="D37" s="5" t="s">
        <v>96</v>
      </c>
      <c r="E37" s="5"/>
      <c r="F37" s="5"/>
      <c r="G37" s="5"/>
      <c r="H37" s="5"/>
      <c r="I37" s="5"/>
      <c r="J37" s="5"/>
      <c r="K37" s="5"/>
      <c r="L37" s="5"/>
      <c r="M37" s="69"/>
    </row>
    <row r="38" spans="1:16" x14ac:dyDescent="0.25">
      <c r="A38" s="73" t="s">
        <v>97</v>
      </c>
      <c r="B38" s="5"/>
      <c r="C38" s="5"/>
      <c r="D38" s="5" t="s">
        <v>98</v>
      </c>
      <c r="E38" s="5"/>
      <c r="F38" s="5"/>
      <c r="G38" s="5"/>
      <c r="H38" s="5"/>
      <c r="I38" s="5"/>
      <c r="J38" s="5"/>
      <c r="K38" s="5"/>
      <c r="L38" s="5"/>
      <c r="M38" s="69"/>
    </row>
    <row r="39" spans="1:16" x14ac:dyDescent="0.25">
      <c r="A39" s="73" t="s">
        <v>99</v>
      </c>
      <c r="B39" s="5"/>
      <c r="C39" s="5"/>
      <c r="D39" s="5" t="s">
        <v>100</v>
      </c>
      <c r="E39" s="5"/>
      <c r="F39" s="5"/>
      <c r="G39" s="5"/>
      <c r="H39" s="5"/>
      <c r="I39" s="5"/>
      <c r="J39" s="5"/>
      <c r="K39" s="5"/>
      <c r="L39" s="5"/>
      <c r="M39" s="69"/>
    </row>
    <row r="40" spans="1:16" ht="15.75" thickBot="1" x14ac:dyDescent="0.3">
      <c r="A40" s="75"/>
      <c r="B40" s="71"/>
      <c r="C40" s="71"/>
      <c r="D40" s="71"/>
      <c r="E40" s="71"/>
      <c r="F40" s="71"/>
      <c r="G40" s="71"/>
      <c r="H40" s="71"/>
      <c r="I40" s="71"/>
      <c r="J40" s="71"/>
      <c r="K40" s="71"/>
      <c r="L40" s="71"/>
      <c r="M40" s="72"/>
    </row>
    <row r="41" spans="1:16" x14ac:dyDescent="0.25">
      <c r="A41" s="5" t="s">
        <v>101</v>
      </c>
      <c r="B41" s="5"/>
      <c r="C41" s="5"/>
      <c r="D41" s="5"/>
      <c r="E41" s="5"/>
      <c r="F41" s="5"/>
      <c r="G41" s="5"/>
      <c r="H41" s="5"/>
      <c r="I41" s="5"/>
      <c r="J41" s="5"/>
      <c r="K41" s="5"/>
      <c r="L41" s="5"/>
      <c r="M41" s="5"/>
    </row>
    <row r="42" spans="1:16" x14ac:dyDescent="0.25">
      <c r="A42" s="5" t="s">
        <v>102</v>
      </c>
      <c r="B42" s="5"/>
      <c r="C42" s="5"/>
      <c r="D42" s="5"/>
      <c r="E42" s="5"/>
      <c r="F42" s="5"/>
      <c r="G42" s="5"/>
      <c r="H42" s="5"/>
      <c r="I42" s="5"/>
      <c r="J42" s="5"/>
      <c r="K42" s="5"/>
      <c r="L42" s="5"/>
      <c r="M42" s="5"/>
    </row>
    <row r="43" spans="1:16" x14ac:dyDescent="0.25">
      <c r="A43" s="5" t="s">
        <v>103</v>
      </c>
      <c r="B43" s="5"/>
      <c r="C43" s="5"/>
      <c r="D43" s="5"/>
      <c r="E43" s="5"/>
      <c r="F43" s="5"/>
      <c r="G43" s="5"/>
      <c r="H43" s="5"/>
      <c r="I43" s="5"/>
      <c r="J43" s="5"/>
      <c r="K43" s="5"/>
      <c r="L43" s="5"/>
      <c r="M43" s="5"/>
    </row>
    <row r="46" spans="1:16" x14ac:dyDescent="0.25">
      <c r="P46" s="1"/>
    </row>
    <row r="48" spans="1:16" x14ac:dyDescent="0.25">
      <c r="P48" s="1"/>
    </row>
  </sheetData>
  <mergeCells count="5">
    <mergeCell ref="A7:M7"/>
    <mergeCell ref="A1:L1"/>
    <mergeCell ref="B2:L2"/>
    <mergeCell ref="C3:N3"/>
    <mergeCell ref="C4:Q4"/>
  </mergeCells>
  <pageMargins left="0.23622047244094491" right="0.23622047244094491" top="0.35433070866141736" bottom="0.74803149606299213" header="0.31496062992125984" footer="0.31496062992125984"/>
  <pageSetup scale="3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D14" sqref="D14"/>
    </sheetView>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Exonera Electrónica</vt:lpstr>
      <vt:lpstr>DEFINICION CAMPOS</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rrojas</dc:creator>
  <cp:keywords/>
  <dc:description/>
  <cp:lastModifiedBy>MARTHA ROJAS</cp:lastModifiedBy>
  <cp:revision/>
  <dcterms:created xsi:type="dcterms:W3CDTF">2014-02-18T21:14:58Z</dcterms:created>
  <dcterms:modified xsi:type="dcterms:W3CDTF">2026-05-24T23:19:43Z</dcterms:modified>
  <cp:category/>
  <cp:contentStatus/>
</cp:coreProperties>
</file>